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E98B883C-87CF-41DF-BA1D-8CA97D29737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3" i="1"/>
  <c r="M25" i="1" l="1"/>
</calcChain>
</file>

<file path=xl/sharedStrings.xml><?xml version="1.0" encoding="utf-8"?>
<sst xmlns="http://schemas.openxmlformats.org/spreadsheetml/2006/main" count="93" uniqueCount="58">
  <si>
    <t>#</t>
  </si>
  <si>
    <t>Unit of measure</t>
  </si>
  <si>
    <t>Requested Quantity</t>
  </si>
  <si>
    <t>The quantity that can be provided by the bidder in one-shot shipment (Please don't list quantities that exceed the requested quantities)</t>
  </si>
  <si>
    <t>Can the bidder obtain the required approvals from the Turkish authorities to provide the item through the cross-border into Syria if needed? (Yes/ No/ No Need)</t>
  </si>
  <si>
    <t>Unit Cost</t>
  </si>
  <si>
    <t>Total Cost (USD)</t>
  </si>
  <si>
    <t>الواحدة</t>
  </si>
  <si>
    <t>الكمية المطلوبة</t>
  </si>
  <si>
    <t>الكمية التي يستطيع العارض تزويدها في الدفعة الواحدة (يرجى عدم إدراج كميات تتجاوز الكميات المطلوبة)</t>
  </si>
  <si>
    <t>هل العارض قادر على تأمين موافقة مسبقة من السلطات التركية لتزويد الصنف عبر الحدود إلى سوريا في حال دعت الحاجة لذلك؟ (نعم/ لا/ لا داعي)</t>
  </si>
  <si>
    <t>السعر الإفرادي</t>
  </si>
  <si>
    <t>السعر الإجمالي</t>
  </si>
  <si>
    <t>ماركة العنصر</t>
  </si>
  <si>
    <t>Additional Accessories</t>
  </si>
  <si>
    <t>Specifications  of item</t>
  </si>
  <si>
    <t>Brand of item</t>
  </si>
  <si>
    <t>الملحقات الإضافية</t>
  </si>
  <si>
    <t>مواصفات العنصر</t>
  </si>
  <si>
    <t xml:space="preserve">Item
</t>
  </si>
  <si>
    <t xml:space="preserve">العنصر
</t>
  </si>
  <si>
    <t xml:space="preserve">Required Specifications </t>
  </si>
  <si>
    <t>المواصفات المطلوبة</t>
  </si>
  <si>
    <t>Warranty (Yes/No)</t>
  </si>
  <si>
    <t>الضمان (نعم-لا)</t>
  </si>
  <si>
    <t>American Rice (رز أمريكي)</t>
  </si>
  <si>
    <t>White Suger (سكر أبيض)</t>
  </si>
  <si>
    <t>Burgul (برغل خشن)</t>
  </si>
  <si>
    <t>Coarse lentils (عدس خشن)</t>
  </si>
  <si>
    <t>Red crushed lentils (عدس أحمر مجروش)</t>
  </si>
  <si>
    <t>Black tea 900gm (شاي)</t>
  </si>
  <si>
    <t>Tomato paste 800gm (معجون طماطم)</t>
  </si>
  <si>
    <t>Spaghetti (معكرونة)</t>
  </si>
  <si>
    <t>Lima bean (فاصوليا بيضاء)</t>
  </si>
  <si>
    <t>Vermicelli (شعيرية)</t>
  </si>
  <si>
    <t xml:space="preserve">White Flour  (طحين أبيض) </t>
  </si>
  <si>
    <t>Vegetable oil (زيت نباتي)</t>
  </si>
  <si>
    <t xml:space="preserve">Peas 800gm (بازيلاء) </t>
  </si>
  <si>
    <t xml:space="preserve">Tona 160gm (تونة) </t>
  </si>
  <si>
    <t xml:space="preserve">Halawa 700gm (حلاوة طحينية) </t>
  </si>
  <si>
    <t>Zatar (زعتر)</t>
  </si>
  <si>
    <t>Dried chickpeas (حمص يابس)</t>
  </si>
  <si>
    <t>Date (تمر)</t>
  </si>
  <si>
    <t xml:space="preserve">Mortadella 200gm (مرتديلا) </t>
  </si>
  <si>
    <t>Jam 600gm (apricot, strawberry) (مربى)</t>
  </si>
  <si>
    <t>Green olive ( زيتون أخضر)</t>
  </si>
  <si>
    <t>Cartoon box (كرتون وتعبئة)</t>
  </si>
  <si>
    <t>kg</t>
  </si>
  <si>
    <t>can</t>
  </si>
  <si>
    <t>ltr</t>
  </si>
  <si>
    <t>box</t>
  </si>
  <si>
    <t>Good Quality نوع جيد</t>
  </si>
  <si>
    <t>white (أبيض)</t>
  </si>
  <si>
    <t>Layalina ليالينا</t>
  </si>
  <si>
    <t>for sweets zeero زيرو للحلويات</t>
  </si>
  <si>
    <t>Pieces قطع</t>
  </si>
  <si>
    <t>apricot, strawberry مشمش، فريز</t>
  </si>
  <si>
    <t>إجمالي سعر السلة Total basket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</si>
</sst>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£&quot;* #,##0.00_-;\-&quot;£&quot;* #,##0.00_-;_-&quot;£&quot;* &quot;-&quot;??_-;_-@_-"/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3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44" fontId="1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4" fontId="1" fillId="0" borderId="13" xfId="0" applyNumberFormat="1" applyFont="1" applyBorder="1" applyAlignment="1" applyProtection="1">
      <alignment horizontal="center" vertical="center"/>
      <protection locked="0"/>
    </xf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0" fontId="3" fillId="3" borderId="11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center" vertical="center" wrapText="1"/>
    </xf>
    <xf numFmtId="0" fontId="3" fillId="3" borderId="4" xfId="1" applyNumberFormat="1" applyFont="1" applyFill="1" applyBorder="1" applyAlignment="1" applyProtection="1">
      <alignment horizontal="center" vertical="center" wrapText="1"/>
    </xf>
    <xf numFmtId="0" fontId="3" fillId="3" borderId="5" xfId="2" applyFont="1" applyFill="1" applyBorder="1" applyAlignment="1" applyProtection="1">
      <alignment horizontal="center" vertical="center" wrapText="1"/>
    </xf>
    <xf numFmtId="0" fontId="3" fillId="3" borderId="6" xfId="2" applyFont="1" applyFill="1" applyBorder="1" applyAlignment="1" applyProtection="1">
      <alignment horizontal="center" vertical="center" wrapText="1"/>
    </xf>
    <xf numFmtId="0" fontId="3" fillId="3" borderId="7" xfId="2" applyFont="1" applyFill="1" applyBorder="1" applyAlignment="1" applyProtection="1">
      <alignment horizontal="center" vertical="center" wrapText="1"/>
    </xf>
    <xf numFmtId="0" fontId="3" fillId="3" borderId="12" xfId="2" applyFont="1" applyFill="1" applyBorder="1" applyAlignment="1" applyProtection="1">
      <alignment horizontal="center" vertical="center" wrapText="1"/>
    </xf>
    <xf numFmtId="0" fontId="3" fillId="3" borderId="8" xfId="2" applyFont="1" applyFill="1" applyBorder="1" applyAlignment="1" applyProtection="1">
      <alignment horizontal="center" vertical="center" wrapText="1"/>
    </xf>
    <xf numFmtId="0" fontId="3" fillId="3" borderId="8" xfId="1" applyNumberFormat="1" applyFont="1" applyFill="1" applyBorder="1" applyAlignment="1" applyProtection="1">
      <alignment horizontal="center" vertical="center" wrapText="1"/>
    </xf>
    <xf numFmtId="0" fontId="3" fillId="3" borderId="9" xfId="2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/>
    </xf>
    <xf numFmtId="0" fontId="4" fillId="0" borderId="8" xfId="0" applyFont="1" applyBorder="1" applyProtection="1"/>
    <xf numFmtId="0" fontId="0" fillId="0" borderId="8" xfId="0" applyBorder="1" applyAlignment="1" applyProtection="1">
      <alignment horizontal="center"/>
    </xf>
    <xf numFmtId="0" fontId="4" fillId="4" borderId="8" xfId="0" applyFont="1" applyFill="1" applyBorder="1" applyProtection="1"/>
    <xf numFmtId="0" fontId="0" fillId="4" borderId="8" xfId="0" applyFill="1" applyBorder="1" applyAlignment="1" applyProtection="1">
      <alignment horizontal="center"/>
    </xf>
    <xf numFmtId="165" fontId="0" fillId="0" borderId="9" xfId="0" applyNumberFormat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165" fontId="5" fillId="3" borderId="18" xfId="0" applyNumberFormat="1" applyFont="1" applyFill="1" applyBorder="1" applyAlignment="1" applyProtection="1">
      <alignment horizontal="center" vertical="center"/>
    </xf>
    <xf numFmtId="165" fontId="5" fillId="3" borderId="10" xfId="0" applyNumberFormat="1" applyFont="1" applyFill="1" applyBorder="1" applyAlignment="1" applyProtection="1">
      <alignment horizontal="center" vertical="center"/>
    </xf>
  </cellXfs>
  <cellStyles count="3">
    <cellStyle name="Currency" xfId="1" builtinId="4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D1" zoomScale="90" zoomScaleNormal="90" workbookViewId="0">
      <selection activeCell="M3" sqref="M3"/>
    </sheetView>
  </sheetViews>
  <sheetFormatPr defaultColWidth="8.7109375" defaultRowHeight="15" x14ac:dyDescent="0.25"/>
  <cols>
    <col min="1" max="1" width="5.5703125" style="1" customWidth="1"/>
    <col min="2" max="2" width="47.28515625" style="1" customWidth="1"/>
    <col min="3" max="3" width="30.5703125" style="1" customWidth="1"/>
    <col min="4" max="4" width="14.140625" style="1" customWidth="1"/>
    <col min="5" max="5" width="12.42578125" style="1" bestFit="1" customWidth="1"/>
    <col min="6" max="6" width="27.42578125" style="1" customWidth="1"/>
    <col min="7" max="7" width="26.140625" style="1" customWidth="1"/>
    <col min="8" max="10" width="22.42578125" style="1" customWidth="1"/>
    <col min="11" max="11" width="26.140625" style="1" customWidth="1"/>
    <col min="12" max="12" width="10.85546875" style="1" customWidth="1"/>
    <col min="13" max="13" width="12.140625" style="1" bestFit="1" customWidth="1"/>
    <col min="14" max="16384" width="8.7109375" style="1"/>
  </cols>
  <sheetData>
    <row r="1" spans="1:13" ht="99.95" customHeight="1" x14ac:dyDescent="0.25">
      <c r="A1" s="7" t="s">
        <v>0</v>
      </c>
      <c r="B1" s="8" t="s">
        <v>19</v>
      </c>
      <c r="C1" s="9" t="s">
        <v>21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16</v>
      </c>
      <c r="I1" s="10" t="s">
        <v>15</v>
      </c>
      <c r="J1" s="10" t="s">
        <v>23</v>
      </c>
      <c r="K1" s="10" t="s">
        <v>14</v>
      </c>
      <c r="L1" s="11" t="s">
        <v>5</v>
      </c>
      <c r="M1" s="12" t="s">
        <v>6</v>
      </c>
    </row>
    <row r="2" spans="1:13" ht="99.95" customHeight="1" x14ac:dyDescent="0.25">
      <c r="A2" s="13" t="s">
        <v>0</v>
      </c>
      <c r="B2" s="14" t="s">
        <v>20</v>
      </c>
      <c r="C2" s="15" t="s">
        <v>22</v>
      </c>
      <c r="D2" s="16" t="s">
        <v>7</v>
      </c>
      <c r="E2" s="16" t="s">
        <v>8</v>
      </c>
      <c r="F2" s="16" t="s">
        <v>9</v>
      </c>
      <c r="G2" s="16" t="s">
        <v>10</v>
      </c>
      <c r="H2" s="16" t="s">
        <v>13</v>
      </c>
      <c r="I2" s="16" t="s">
        <v>18</v>
      </c>
      <c r="J2" s="16" t="s">
        <v>24</v>
      </c>
      <c r="K2" s="16" t="s">
        <v>17</v>
      </c>
      <c r="L2" s="17" t="s">
        <v>11</v>
      </c>
      <c r="M2" s="18" t="s">
        <v>12</v>
      </c>
    </row>
    <row r="3" spans="1:13" ht="15.75" x14ac:dyDescent="0.25">
      <c r="A3" s="19">
        <v>1</v>
      </c>
      <c r="B3" s="20" t="s">
        <v>25</v>
      </c>
      <c r="C3" s="21" t="s">
        <v>51</v>
      </c>
      <c r="D3" s="21" t="s">
        <v>47</v>
      </c>
      <c r="E3" s="21">
        <v>5</v>
      </c>
      <c r="F3" s="2"/>
      <c r="G3" s="2"/>
      <c r="H3" s="2"/>
      <c r="I3" s="2"/>
      <c r="J3" s="2"/>
      <c r="K3" s="2"/>
      <c r="L3" s="3"/>
      <c r="M3" s="24">
        <f>L3*E3</f>
        <v>0</v>
      </c>
    </row>
    <row r="4" spans="1:13" ht="15.75" x14ac:dyDescent="0.25">
      <c r="A4" s="19">
        <v>2</v>
      </c>
      <c r="B4" s="20" t="s">
        <v>26</v>
      </c>
      <c r="C4" s="21" t="s">
        <v>52</v>
      </c>
      <c r="D4" s="21" t="s">
        <v>47</v>
      </c>
      <c r="E4" s="21">
        <v>5</v>
      </c>
      <c r="F4" s="2"/>
      <c r="G4" s="2"/>
      <c r="H4" s="2"/>
      <c r="I4" s="2"/>
      <c r="J4" s="2"/>
      <c r="K4" s="2"/>
      <c r="L4" s="3"/>
      <c r="M4" s="24">
        <f t="shared" ref="M4:M24" si="0">L4*E4</f>
        <v>0</v>
      </c>
    </row>
    <row r="5" spans="1:13" ht="15.75" x14ac:dyDescent="0.25">
      <c r="A5" s="19">
        <v>3</v>
      </c>
      <c r="B5" s="20" t="s">
        <v>27</v>
      </c>
      <c r="C5" s="21" t="s">
        <v>51</v>
      </c>
      <c r="D5" s="21" t="s">
        <v>47</v>
      </c>
      <c r="E5" s="21">
        <v>5</v>
      </c>
      <c r="F5" s="2"/>
      <c r="G5" s="2"/>
      <c r="H5" s="2"/>
      <c r="I5" s="2"/>
      <c r="J5" s="2"/>
      <c r="K5" s="2"/>
      <c r="L5" s="3"/>
      <c r="M5" s="24">
        <f t="shared" si="0"/>
        <v>0</v>
      </c>
    </row>
    <row r="6" spans="1:13" ht="15.75" x14ac:dyDescent="0.25">
      <c r="A6" s="19">
        <v>4</v>
      </c>
      <c r="B6" s="20" t="s">
        <v>28</v>
      </c>
      <c r="C6" s="21" t="s">
        <v>51</v>
      </c>
      <c r="D6" s="21" t="s">
        <v>47</v>
      </c>
      <c r="E6" s="21">
        <v>3</v>
      </c>
      <c r="F6" s="2"/>
      <c r="G6" s="2"/>
      <c r="H6" s="2"/>
      <c r="I6" s="2"/>
      <c r="J6" s="2"/>
      <c r="K6" s="2"/>
      <c r="L6" s="3"/>
      <c r="M6" s="24">
        <f t="shared" si="0"/>
        <v>0</v>
      </c>
    </row>
    <row r="7" spans="1:13" ht="15.75" x14ac:dyDescent="0.25">
      <c r="A7" s="19">
        <v>5</v>
      </c>
      <c r="B7" s="20" t="s">
        <v>29</v>
      </c>
      <c r="C7" s="21" t="s">
        <v>51</v>
      </c>
      <c r="D7" s="21" t="s">
        <v>47</v>
      </c>
      <c r="E7" s="21">
        <v>3</v>
      </c>
      <c r="F7" s="2"/>
      <c r="G7" s="4"/>
      <c r="H7" s="2"/>
      <c r="I7" s="2"/>
      <c r="J7" s="2"/>
      <c r="K7" s="2"/>
      <c r="L7" s="3"/>
      <c r="M7" s="24">
        <f t="shared" si="0"/>
        <v>0</v>
      </c>
    </row>
    <row r="8" spans="1:13" ht="15.75" x14ac:dyDescent="0.25">
      <c r="A8" s="19">
        <v>6</v>
      </c>
      <c r="B8" s="20" t="s">
        <v>30</v>
      </c>
      <c r="C8" s="21" t="s">
        <v>53</v>
      </c>
      <c r="D8" s="21" t="s">
        <v>48</v>
      </c>
      <c r="E8" s="21">
        <v>1</v>
      </c>
      <c r="F8" s="2"/>
      <c r="G8" s="2"/>
      <c r="H8" s="2"/>
      <c r="I8" s="2"/>
      <c r="J8" s="2"/>
      <c r="K8" s="2"/>
      <c r="L8" s="3"/>
      <c r="M8" s="24">
        <f t="shared" si="0"/>
        <v>0</v>
      </c>
    </row>
    <row r="9" spans="1:13" ht="15.75" x14ac:dyDescent="0.25">
      <c r="A9" s="19">
        <v>7</v>
      </c>
      <c r="B9" s="20" t="s">
        <v>31</v>
      </c>
      <c r="C9" s="21" t="s">
        <v>51</v>
      </c>
      <c r="D9" s="21" t="s">
        <v>48</v>
      </c>
      <c r="E9" s="21">
        <v>2</v>
      </c>
      <c r="F9" s="2"/>
      <c r="G9" s="2"/>
      <c r="H9" s="2"/>
      <c r="I9" s="2"/>
      <c r="J9" s="2"/>
      <c r="K9" s="2"/>
      <c r="L9" s="3"/>
      <c r="M9" s="24">
        <f t="shared" si="0"/>
        <v>0</v>
      </c>
    </row>
    <row r="10" spans="1:13" ht="15.75" x14ac:dyDescent="0.25">
      <c r="A10" s="19">
        <v>8</v>
      </c>
      <c r="B10" s="20" t="s">
        <v>32</v>
      </c>
      <c r="C10" s="21" t="s">
        <v>51</v>
      </c>
      <c r="D10" s="21" t="s">
        <v>47</v>
      </c>
      <c r="E10" s="21">
        <v>1</v>
      </c>
      <c r="F10" s="2"/>
      <c r="G10" s="2"/>
      <c r="H10" s="2"/>
      <c r="I10" s="2"/>
      <c r="J10" s="2"/>
      <c r="K10" s="2"/>
      <c r="L10" s="3"/>
      <c r="M10" s="24">
        <f t="shared" si="0"/>
        <v>0</v>
      </c>
    </row>
    <row r="11" spans="1:13" ht="15.75" x14ac:dyDescent="0.25">
      <c r="A11" s="19">
        <v>9</v>
      </c>
      <c r="B11" s="20" t="s">
        <v>33</v>
      </c>
      <c r="C11" s="21" t="s">
        <v>51</v>
      </c>
      <c r="D11" s="21" t="s">
        <v>47</v>
      </c>
      <c r="E11" s="21">
        <v>1</v>
      </c>
      <c r="F11" s="2"/>
      <c r="G11" s="2"/>
      <c r="H11" s="2"/>
      <c r="I11" s="2"/>
      <c r="J11" s="2"/>
      <c r="K11" s="2"/>
      <c r="L11" s="3"/>
      <c r="M11" s="24">
        <f t="shared" si="0"/>
        <v>0</v>
      </c>
    </row>
    <row r="12" spans="1:13" ht="15.75" x14ac:dyDescent="0.25">
      <c r="A12" s="19">
        <v>10</v>
      </c>
      <c r="B12" s="20" t="s">
        <v>34</v>
      </c>
      <c r="C12" s="21" t="s">
        <v>51</v>
      </c>
      <c r="D12" s="21" t="s">
        <v>47</v>
      </c>
      <c r="E12" s="21">
        <v>0.5</v>
      </c>
      <c r="F12" s="2"/>
      <c r="G12" s="2"/>
      <c r="H12" s="2"/>
      <c r="I12" s="2"/>
      <c r="J12" s="2"/>
      <c r="K12" s="2"/>
      <c r="L12" s="3"/>
      <c r="M12" s="24">
        <f t="shared" si="0"/>
        <v>0</v>
      </c>
    </row>
    <row r="13" spans="1:13" ht="15.75" x14ac:dyDescent="0.25">
      <c r="A13" s="19">
        <v>11</v>
      </c>
      <c r="B13" s="22" t="s">
        <v>35</v>
      </c>
      <c r="C13" s="21" t="s">
        <v>54</v>
      </c>
      <c r="D13" s="23" t="s">
        <v>47</v>
      </c>
      <c r="E13" s="23">
        <v>2</v>
      </c>
      <c r="F13" s="2"/>
      <c r="G13" s="2"/>
      <c r="H13" s="2"/>
      <c r="I13" s="2"/>
      <c r="J13" s="2"/>
      <c r="K13" s="2"/>
      <c r="L13" s="3"/>
      <c r="M13" s="24">
        <f t="shared" si="0"/>
        <v>0</v>
      </c>
    </row>
    <row r="14" spans="1:13" ht="15.75" x14ac:dyDescent="0.25">
      <c r="A14" s="19">
        <v>12</v>
      </c>
      <c r="B14" s="20" t="s">
        <v>36</v>
      </c>
      <c r="C14" s="21" t="s">
        <v>51</v>
      </c>
      <c r="D14" s="21" t="s">
        <v>49</v>
      </c>
      <c r="E14" s="21">
        <v>3</v>
      </c>
      <c r="F14" s="2"/>
      <c r="G14" s="2"/>
      <c r="H14" s="2"/>
      <c r="I14" s="2"/>
      <c r="J14" s="2"/>
      <c r="K14" s="2"/>
      <c r="L14" s="3"/>
      <c r="M14" s="24">
        <f t="shared" si="0"/>
        <v>0</v>
      </c>
    </row>
    <row r="15" spans="1:13" ht="15.75" x14ac:dyDescent="0.25">
      <c r="A15" s="19">
        <v>13</v>
      </c>
      <c r="B15" s="20" t="s">
        <v>37</v>
      </c>
      <c r="C15" s="21" t="s">
        <v>51</v>
      </c>
      <c r="D15" s="21" t="s">
        <v>48</v>
      </c>
      <c r="E15" s="21">
        <v>1</v>
      </c>
      <c r="F15" s="2"/>
      <c r="G15" s="2"/>
      <c r="H15" s="2"/>
      <c r="I15" s="2"/>
      <c r="J15" s="2"/>
      <c r="K15" s="2"/>
      <c r="L15" s="3"/>
      <c r="M15" s="24">
        <f t="shared" si="0"/>
        <v>0</v>
      </c>
    </row>
    <row r="16" spans="1:13" ht="15.75" x14ac:dyDescent="0.25">
      <c r="A16" s="19">
        <v>14</v>
      </c>
      <c r="B16" s="20" t="s">
        <v>38</v>
      </c>
      <c r="C16" s="21" t="s">
        <v>55</v>
      </c>
      <c r="D16" s="21" t="s">
        <v>48</v>
      </c>
      <c r="E16" s="21">
        <v>4</v>
      </c>
      <c r="F16" s="2"/>
      <c r="G16" s="2"/>
      <c r="H16" s="2"/>
      <c r="I16" s="2"/>
      <c r="J16" s="2"/>
      <c r="K16" s="2"/>
      <c r="L16" s="3"/>
      <c r="M16" s="24">
        <f t="shared" si="0"/>
        <v>0</v>
      </c>
    </row>
    <row r="17" spans="1:13" ht="15.75" x14ac:dyDescent="0.25">
      <c r="A17" s="19">
        <v>15</v>
      </c>
      <c r="B17" s="20" t="s">
        <v>39</v>
      </c>
      <c r="C17" s="21" t="s">
        <v>51</v>
      </c>
      <c r="D17" s="21" t="s">
        <v>48</v>
      </c>
      <c r="E17" s="21">
        <v>1</v>
      </c>
      <c r="F17" s="2"/>
      <c r="G17" s="2"/>
      <c r="H17" s="2"/>
      <c r="I17" s="2"/>
      <c r="J17" s="2"/>
      <c r="K17" s="2"/>
      <c r="L17" s="3"/>
      <c r="M17" s="24">
        <f t="shared" si="0"/>
        <v>0</v>
      </c>
    </row>
    <row r="18" spans="1:13" ht="15.75" x14ac:dyDescent="0.25">
      <c r="A18" s="19">
        <v>16</v>
      </c>
      <c r="B18" s="20" t="s">
        <v>40</v>
      </c>
      <c r="C18" s="21" t="s">
        <v>51</v>
      </c>
      <c r="D18" s="21" t="s">
        <v>47</v>
      </c>
      <c r="E18" s="21">
        <v>1</v>
      </c>
      <c r="F18" s="2"/>
      <c r="G18" s="2"/>
      <c r="H18" s="2"/>
      <c r="I18" s="2"/>
      <c r="J18" s="2"/>
      <c r="K18" s="2"/>
      <c r="L18" s="3"/>
      <c r="M18" s="24">
        <f t="shared" si="0"/>
        <v>0</v>
      </c>
    </row>
    <row r="19" spans="1:13" ht="15.75" x14ac:dyDescent="0.25">
      <c r="A19" s="19">
        <v>17</v>
      </c>
      <c r="B19" s="20" t="s">
        <v>41</v>
      </c>
      <c r="C19" s="21" t="s">
        <v>51</v>
      </c>
      <c r="D19" s="21" t="s">
        <v>47</v>
      </c>
      <c r="E19" s="21">
        <v>2</v>
      </c>
      <c r="F19" s="2"/>
      <c r="G19" s="2"/>
      <c r="H19" s="2"/>
      <c r="I19" s="2"/>
      <c r="J19" s="2"/>
      <c r="K19" s="2"/>
      <c r="L19" s="3"/>
      <c r="M19" s="24">
        <f t="shared" si="0"/>
        <v>0</v>
      </c>
    </row>
    <row r="20" spans="1:13" ht="15.75" x14ac:dyDescent="0.25">
      <c r="A20" s="19">
        <v>18</v>
      </c>
      <c r="B20" s="20" t="s">
        <v>42</v>
      </c>
      <c r="C20" s="21" t="s">
        <v>51</v>
      </c>
      <c r="D20" s="21" t="s">
        <v>47</v>
      </c>
      <c r="E20" s="21">
        <v>3</v>
      </c>
      <c r="F20" s="2"/>
      <c r="G20" s="2"/>
      <c r="H20" s="2"/>
      <c r="I20" s="2"/>
      <c r="J20" s="2"/>
      <c r="K20" s="2"/>
      <c r="L20" s="3"/>
      <c r="M20" s="24">
        <f t="shared" si="0"/>
        <v>0</v>
      </c>
    </row>
    <row r="21" spans="1:13" ht="15.75" x14ac:dyDescent="0.25">
      <c r="A21" s="19">
        <v>19</v>
      </c>
      <c r="B21" s="20" t="s">
        <v>43</v>
      </c>
      <c r="C21" s="21" t="s">
        <v>51</v>
      </c>
      <c r="D21" s="21" t="s">
        <v>48</v>
      </c>
      <c r="E21" s="21">
        <v>4</v>
      </c>
      <c r="F21" s="2"/>
      <c r="G21" s="2"/>
      <c r="H21" s="2"/>
      <c r="I21" s="2"/>
      <c r="J21" s="2"/>
      <c r="K21" s="2"/>
      <c r="L21" s="3"/>
      <c r="M21" s="24">
        <f t="shared" si="0"/>
        <v>0</v>
      </c>
    </row>
    <row r="22" spans="1:13" ht="15.75" x14ac:dyDescent="0.25">
      <c r="A22" s="19">
        <v>20</v>
      </c>
      <c r="B22" s="20" t="s">
        <v>44</v>
      </c>
      <c r="C22" s="21" t="s">
        <v>56</v>
      </c>
      <c r="D22" s="21" t="s">
        <v>48</v>
      </c>
      <c r="E22" s="21">
        <v>1</v>
      </c>
      <c r="F22" s="2"/>
      <c r="G22" s="2"/>
      <c r="H22" s="2"/>
      <c r="I22" s="2"/>
      <c r="J22" s="2"/>
      <c r="K22" s="2"/>
      <c r="L22" s="3"/>
      <c r="M22" s="24">
        <f t="shared" si="0"/>
        <v>0</v>
      </c>
    </row>
    <row r="23" spans="1:13" ht="15.75" x14ac:dyDescent="0.25">
      <c r="A23" s="19">
        <v>21</v>
      </c>
      <c r="B23" s="20" t="s">
        <v>45</v>
      </c>
      <c r="C23" s="21" t="s">
        <v>51</v>
      </c>
      <c r="D23" s="21" t="s">
        <v>47</v>
      </c>
      <c r="E23" s="21">
        <v>1</v>
      </c>
      <c r="F23" s="2"/>
      <c r="G23" s="2"/>
      <c r="H23" s="2"/>
      <c r="I23" s="2"/>
      <c r="J23" s="2"/>
      <c r="K23" s="2"/>
      <c r="L23" s="3"/>
      <c r="M23" s="24">
        <f t="shared" si="0"/>
        <v>0</v>
      </c>
    </row>
    <row r="24" spans="1:13" ht="16.5" thickBot="1" x14ac:dyDescent="0.3">
      <c r="A24" s="19">
        <v>22</v>
      </c>
      <c r="B24" s="20" t="s">
        <v>46</v>
      </c>
      <c r="C24" s="21" t="s">
        <v>51</v>
      </c>
      <c r="D24" s="21" t="s">
        <v>50</v>
      </c>
      <c r="E24" s="21">
        <v>2</v>
      </c>
      <c r="F24" s="2"/>
      <c r="G24" s="2"/>
      <c r="H24" s="2"/>
      <c r="I24" s="2"/>
      <c r="J24" s="2"/>
      <c r="K24" s="5"/>
      <c r="L24" s="6"/>
      <c r="M24" s="24">
        <f t="shared" si="0"/>
        <v>0</v>
      </c>
    </row>
    <row r="25" spans="1:13" ht="16.5" customHeight="1" x14ac:dyDescent="0.25">
      <c r="K25" s="25" t="s">
        <v>57</v>
      </c>
      <c r="L25" s="26"/>
      <c r="M25" s="29">
        <f>SUM(M3:M24)</f>
        <v>0</v>
      </c>
    </row>
    <row r="26" spans="1:13" ht="15.75" thickBot="1" x14ac:dyDescent="0.3">
      <c r="K26" s="27"/>
      <c r="L26" s="28"/>
      <c r="M26" s="30"/>
    </row>
  </sheetData>
  <mergeCells count="2">
    <mergeCell ref="K25:L26"/>
    <mergeCell ref="M25:M2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2021-03-03T09:33:49Z</dcterms:modified>
</cp:coreProperties>
</file>