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savethechildren1.sharepoint.com/sites/tco.af/Shared Documents/06. Supply Chain/05. Procurement/11.2. Formal Bids 2024/RFQ-TUR-2024-029 Organization of the HLA PMM Training in Ankara/02-RFQ/"/>
    </mc:Choice>
  </mc:AlternateContent>
  <xr:revisionPtr revIDLastSave="21" documentId="8_{7DB81603-FBE9-4BAF-8E47-A52F978208E4}" xr6:coauthVersionLast="47" xr6:coauthVersionMax="47" xr10:uidLastSave="{9E2F3793-C49A-46BF-B482-C2FC1F8076CB}"/>
  <bookViews>
    <workbookView xWindow="28680" yWindow="-120" windowWidth="29040" windowHeight="15720" xr2:uid="{00000000-000D-0000-FFFF-FFFF00000000}"/>
  </bookViews>
  <sheets>
    <sheet name="Request for Proposal" sheetId="9" r:id="rId1"/>
    <sheet name="Terms &amp; Conditions" sheetId="10" r:id="rId2"/>
  </sheets>
  <definedNames>
    <definedName name="_xlnm.Print_Area" localSheetId="0">'Request for Proposal'!$B$1:$N$40</definedName>
    <definedName name="_xlnm.Print_Area" localSheetId="1">'Terms &amp; Conditions'!$B$1:$D$11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9" l="1"/>
  <c r="N30" i="9"/>
  <c r="N31" i="9"/>
  <c r="N32" i="9"/>
  <c r="N33" i="9"/>
  <c r="N34" i="9"/>
  <c r="N35" i="9"/>
  <c r="N36" i="9"/>
  <c r="N28" i="9"/>
  <c r="N37" i="9" l="1"/>
  <c r="N40" i="9" s="1"/>
</calcChain>
</file>

<file path=xl/sharedStrings.xml><?xml version="1.0" encoding="utf-8"?>
<sst xmlns="http://schemas.openxmlformats.org/spreadsheetml/2006/main" count="89" uniqueCount="74">
  <si>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</si>
  <si>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</si>
  <si>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</si>
  <si>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</si>
  <si>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</si>
  <si>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</si>
  <si>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</si>
  <si>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</si>
  <si>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</si>
  <si>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</si>
  <si>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t>
  </si>
  <si>
    <t>Documents Required to be Submitted by Supplier</t>
  </si>
  <si>
    <t>Financial Statement</t>
  </si>
  <si>
    <t>Date Goods / Services Required</t>
  </si>
  <si>
    <t>Trade Registry Gazette</t>
  </si>
  <si>
    <t>Submission Location
(Email address / Address)</t>
  </si>
  <si>
    <t>formal.turkey@savethechildren.org</t>
  </si>
  <si>
    <t>Chamber of Commerce Reg.</t>
  </si>
  <si>
    <t>Delivery Address for Goods / Services</t>
  </si>
  <si>
    <t>Tax Documentation</t>
  </si>
  <si>
    <t>Offer</t>
  </si>
  <si>
    <t>Requirement Incoterms</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</si>
  <si>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</si>
  <si>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</si>
  <si>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</si>
  <si>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</si>
  <si>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</si>
  <si>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</si>
  <si>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</si>
  <si>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</si>
  <si>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for any future orders placed, the Terms &amp; Conditions shared as part of this RFQ will apply. If no Terms &amp; Conditions were shared, the attached Terms and Conditions will apply.</t>
  </si>
  <si>
    <t>E-mail</t>
  </si>
  <si>
    <t>Phone / Mobile</t>
  </si>
  <si>
    <t>Payment within 30 calendar days after the receival of the service.</t>
  </si>
  <si>
    <t>Address</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</si>
  <si>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</si>
  <si>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</si>
  <si>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</si>
  <si>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Unit</t>
  </si>
  <si>
    <t xml:space="preserve">Quantity required </t>
  </si>
  <si>
    <t>Additional Information</t>
  </si>
  <si>
    <t xml:space="preserve">Currency </t>
  </si>
  <si>
    <t>USD</t>
  </si>
  <si>
    <t>Subtotal</t>
  </si>
  <si>
    <t>Total</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</si>
  <si>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</si>
  <si>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</si>
  <si>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</si>
  <si>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</si>
  <si>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</si>
  <si>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</si>
  <si>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</si>
  <si>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</si>
  <si>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VAT</t>
  </si>
  <si>
    <t xml:space="preserve">VAT Rate </t>
  </si>
  <si>
    <t>Other charges</t>
  </si>
  <si>
    <t>Unit Price VAT included</t>
  </si>
  <si>
    <t>Total Price VAT included</t>
  </si>
  <si>
    <t>Istanbul</t>
  </si>
  <si>
    <t>Kindly fill out the additional information part if you have input.</t>
  </si>
  <si>
    <t xml:space="preserve">23 April 2024 at 17:00 </t>
  </si>
  <si>
    <r>
      <rPr>
        <b/>
        <sz val="10"/>
        <rFont val="Arial"/>
        <family val="2"/>
      </rPr>
      <t xml:space="preserve">Limak Ambassadore Hotel Ankara - </t>
    </r>
    <r>
      <rPr>
        <sz val="10"/>
        <rFont val="Arial"/>
        <family val="2"/>
      </rPr>
      <t xml:space="preserve">Meeting room from 06-09 May 2024 for 26 participants of Conference 
- On-site technical support on standby to provide support
- Sound system, and projector 
- 2 coffee breaks and open buffet lunch
- Preference for well-lit room (large windows) &amp; 4 Flipcharts 
- Protected from noise and other disruptions
- Seating arrangements: 6 circle tables for 5 people </t>
    </r>
  </si>
  <si>
    <r>
      <rPr>
        <b/>
        <sz val="10"/>
        <rFont val="Arial"/>
        <family val="2"/>
      </rPr>
      <t xml:space="preserve">Plaza Hotel Ankara - </t>
    </r>
    <r>
      <rPr>
        <sz val="10"/>
        <rFont val="Arial"/>
        <family val="2"/>
      </rPr>
      <t xml:space="preserve">Meeting room from 06-09 May 2024 for 26 participants of Conference 
- On-site technical support on standby to provide support
- Sound system, and projector 
- 2 coffee breaks and open buffet lunch
- Preference for well-lit room (large windows) &amp; 4 Flipcharts 
- Protected from noise and other disruptions
- Seating arrangements: 6 circle tables for 5 people </t>
    </r>
  </si>
  <si>
    <r>
      <rPr>
        <b/>
        <sz val="10"/>
        <rFont val="Arial"/>
        <family val="2"/>
      </rPr>
      <t xml:space="preserve">Grand Mercure Ankara - </t>
    </r>
    <r>
      <rPr>
        <sz val="10"/>
        <rFont val="Arial"/>
        <family val="2"/>
      </rPr>
      <t xml:space="preserve">Meeting room from 06-09 May 2024 for 26 participants of Conference 
- On-site technical support on standby to provide support
- Sound system, and projector 
- 2 coffee breaks and open buffet lunch
- Preference for well-lit room (large windows) &amp; 4 Flipcharts 
- Protected from noise and other disruptions
- Seating arrangements: 6 circle tables for 5 people </t>
    </r>
  </si>
  <si>
    <t>nights</t>
  </si>
  <si>
    <t>day</t>
  </si>
  <si>
    <t>RFQ-TUR-2024-029</t>
  </si>
  <si>
    <r>
      <rPr>
        <b/>
        <sz val="10"/>
        <rFont val="Arial"/>
        <family val="2"/>
      </rPr>
      <t>Limak Ambassadore Hotel Ankara -</t>
    </r>
    <r>
      <rPr>
        <sz val="10"/>
        <rFont val="Arial"/>
        <family val="2"/>
      </rPr>
      <t xml:space="preserve"> Hotel Accommodation (Bed+Breakfast) in Ankara for the Conference (4 participants) on the following dates:
- Check-in: 04 May 2024 
- Check-out: 11 May 2024</t>
    </r>
  </si>
  <si>
    <r>
      <rPr>
        <b/>
        <sz val="10"/>
        <rFont val="Arial"/>
        <family val="2"/>
      </rPr>
      <t>Limak Ambassadore Hotel Ankara -</t>
    </r>
    <r>
      <rPr>
        <sz val="10"/>
        <rFont val="Arial"/>
        <family val="2"/>
      </rPr>
      <t xml:space="preserve"> Hotel Accommodation (Bed+Breakfast) in Ankara for the Conference (14 participants) on the following dates:
- Check-in: 05 May 2024 
- Check-out: 10 May 2024</t>
    </r>
  </si>
  <si>
    <r>
      <rPr>
        <b/>
        <sz val="10"/>
        <rFont val="Arial"/>
        <family val="2"/>
      </rPr>
      <t>Plaza Hotel Ankara -</t>
    </r>
    <r>
      <rPr>
        <sz val="10"/>
        <rFont val="Arial"/>
        <family val="2"/>
      </rPr>
      <t>Hotel Accommodation (Bed+Breakfast) in Ankara for the Conference (4 participants) on the following dates:
- Check-in: 04 May 2024 
- Check-out: 11 May 2024</t>
    </r>
  </si>
  <si>
    <r>
      <rPr>
        <b/>
        <sz val="10"/>
        <rFont val="Arial"/>
        <family val="2"/>
      </rPr>
      <t>Plaza Hotel Ankara -</t>
    </r>
    <r>
      <rPr>
        <sz val="10"/>
        <rFont val="Arial"/>
        <family val="2"/>
      </rPr>
      <t xml:space="preserve"> Hotel Accommodation (Bed+Breakfast) in Ankara for the Conference (14 participants) on the following dates:
- Check-in: 05 May 2024 
- Check-out: 10 May 2024</t>
    </r>
  </si>
  <si>
    <r>
      <rPr>
        <b/>
        <sz val="10"/>
        <rFont val="Arial"/>
        <family val="2"/>
      </rPr>
      <t xml:space="preserve">Grand Mercure Ankara - </t>
    </r>
    <r>
      <rPr>
        <sz val="10"/>
        <rFont val="Arial"/>
        <family val="2"/>
      </rPr>
      <t>Hotel Accommodation (Bed+Breakfast) in Ankara for the Conference (4 participants) on the following dates:
- Check-in: 04 May 2024 
- Check-out: 11 May 2024</t>
    </r>
  </si>
  <si>
    <r>
      <rPr>
        <b/>
        <sz val="10"/>
        <rFont val="Arial"/>
        <family val="2"/>
      </rPr>
      <t>Grand Mercure Ankara -</t>
    </r>
    <r>
      <rPr>
        <sz val="10"/>
        <rFont val="Arial"/>
        <family val="2"/>
      </rPr>
      <t xml:space="preserve"> Hotel Accommodation (Bed+Breakfast) in Ankara for the Conference (14 participants) on the following dates:
- Check-in: 05 May 2024 
- Check-out: 10 May 2024</t>
    </r>
  </si>
  <si>
    <t>A statement (signed/stamped) that confirms submitted unit prices (US Dollar) are going to be valid during the entirety of the requested accommodation and meeting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</si>
</sst>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14809]dd/mm/yyyy;@"/>
    <numFmt numFmtId="166" formatCode="_-[$$-409]* #,##0.00_ ;_-[$$-409]* \-#,##0.00\ ;_-[$$-409]* &quot;-&quot;??_ ;_-@_ "/>
  </numFmts>
  <fonts count="24">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b/>
      <sz val="18"/>
      <color theme="1"/>
      <name val="Arial"/>
      <family val="2"/>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4">
    <xf numFmtId="0" fontId="0" fillId="0" borderId="0"/>
    <xf numFmtId="164" fontId="11" fillId="0" borderId="0" applyFont="0" applyFill="0" applyBorder="0" applyAlignment="0" applyProtection="0"/>
    <xf numFmtId="0" fontId="6" fillId="0" borderId="0"/>
    <xf numFmtId="0" fontId="22" fillId="0" borderId="0" applyNumberFormat="0" applyFill="0" applyBorder="0" applyAlignment="0" applyProtection="0"/>
  </cellStyleXfs>
  <cellXfs count="138">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10" fillId="4" borderId="0" xfId="0" applyFont="1" applyFill="1" applyAlignment="1">
      <alignment horizontal="center" vertical="center"/>
    </xf>
    <xf numFmtId="0" fontId="10" fillId="0" borderId="0" xfId="0" applyFont="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166" fontId="6" fillId="4" borderId="9" xfId="1" applyNumberFormat="1" applyFont="1" applyFill="1" applyBorder="1" applyAlignment="1">
      <alignment horizontal="center" vertical="center"/>
    </xf>
    <xf numFmtId="166" fontId="6" fillId="4" borderId="6" xfId="1" applyNumberFormat="1" applyFont="1" applyFill="1" applyBorder="1" applyAlignment="1">
      <alignment horizontal="center" vertical="center"/>
    </xf>
    <xf numFmtId="166" fontId="6" fillId="4" borderId="20" xfId="1" applyNumberFormat="1" applyFont="1" applyFill="1" applyBorder="1" applyAlignment="1">
      <alignment horizontal="center" vertical="center"/>
    </xf>
    <xf numFmtId="0" fontId="18" fillId="5" borderId="0" xfId="2" applyFont="1" applyFill="1" applyAlignment="1">
      <alignment horizontal="left" vertical="center"/>
    </xf>
    <xf numFmtId="0" fontId="18" fillId="5" borderId="0" xfId="2" applyFont="1" applyFill="1"/>
    <xf numFmtId="0" fontId="1" fillId="2" borderId="0" xfId="2" applyFont="1" applyFill="1" applyAlignment="1">
      <alignment horizontal="right" vertical="center"/>
    </xf>
    <xf numFmtId="0" fontId="19" fillId="0" borderId="0" xfId="2" applyFont="1"/>
    <xf numFmtId="0" fontId="4" fillId="0" borderId="0" xfId="2" applyFont="1" applyAlignment="1">
      <alignment horizontal="left" vertical="center"/>
    </xf>
    <xf numFmtId="0" fontId="10" fillId="0" borderId="0" xfId="2" applyFont="1"/>
    <xf numFmtId="0" fontId="6" fillId="0" borderId="0" xfId="2"/>
    <xf numFmtId="0" fontId="20" fillId="0" borderId="16" xfId="2" applyFont="1" applyBorder="1" applyAlignment="1">
      <alignment horizontal="left" vertical="top" wrapText="1"/>
    </xf>
    <xf numFmtId="0" fontId="20" fillId="0" borderId="16" xfId="2" applyFont="1" applyBorder="1" applyAlignment="1">
      <alignment horizontal="left" vertical="top"/>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165" fontId="13" fillId="4" borderId="2" xfId="0" applyNumberFormat="1" applyFont="1" applyFill="1" applyBorder="1" applyAlignment="1">
      <alignment horizontal="center" vertical="center" wrapText="1"/>
    </xf>
    <xf numFmtId="166" fontId="13" fillId="4" borderId="2" xfId="0" applyNumberFormat="1" applyFont="1" applyFill="1" applyBorder="1" applyAlignment="1">
      <alignment horizontal="right" vertical="center" wrapText="1"/>
    </xf>
    <xf numFmtId="14" fontId="23" fillId="4" borderId="2" xfId="0" applyNumberFormat="1" applyFont="1" applyFill="1" applyBorder="1" applyAlignment="1">
      <alignment horizontal="right" vertical="center"/>
    </xf>
    <xf numFmtId="0" fontId="0" fillId="4" borderId="2" xfId="0" applyFill="1" applyBorder="1" applyAlignment="1">
      <alignment horizontal="center" vertical="center" wrapText="1"/>
    </xf>
    <xf numFmtId="1" fontId="0" fillId="4" borderId="0" xfId="0" applyNumberFormat="1" applyFill="1" applyAlignment="1">
      <alignment horizontal="center" vertical="center" wrapText="1"/>
    </xf>
    <xf numFmtId="0" fontId="12" fillId="0" borderId="0" xfId="0" applyFont="1" applyAlignment="1">
      <alignment horizontal="center" vertical="center"/>
    </xf>
    <xf numFmtId="166" fontId="13" fillId="4" borderId="6" xfId="1" applyNumberFormat="1" applyFont="1" applyFill="1" applyBorder="1" applyAlignment="1">
      <alignment horizontal="right" vertical="center" wrapText="1"/>
    </xf>
    <xf numFmtId="1" fontId="0" fillId="4" borderId="4"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0" fontId="6" fillId="0" borderId="7" xfId="0" applyFont="1" applyBorder="1" applyAlignment="1">
      <alignment horizontal="center" vertical="center" wrapText="1"/>
    </xf>
    <xf numFmtId="0" fontId="0" fillId="0" borderId="7" xfId="0" applyBorder="1" applyAlignment="1">
      <alignment horizontal="center" vertical="center" wrapText="1"/>
    </xf>
    <xf numFmtId="0" fontId="0" fillId="4" borderId="7" xfId="0" applyFill="1" applyBorder="1" applyAlignment="1">
      <alignment horizontal="center" vertical="center" wrapText="1"/>
    </xf>
    <xf numFmtId="165" fontId="13" fillId="4" borderId="7" xfId="0" applyNumberFormat="1" applyFont="1" applyFill="1" applyBorder="1" applyAlignment="1">
      <alignment horizontal="center" vertical="center" wrapText="1"/>
    </xf>
    <xf numFmtId="166" fontId="13" fillId="4" borderId="7" xfId="0" applyNumberFormat="1" applyFont="1" applyFill="1" applyBorder="1" applyAlignment="1">
      <alignment horizontal="right" vertical="center" wrapText="1"/>
    </xf>
    <xf numFmtId="166" fontId="13" fillId="4" borderId="20" xfId="1" applyNumberFormat="1" applyFont="1" applyFill="1" applyBorder="1" applyAlignment="1">
      <alignment horizontal="right" vertical="center" wrapText="1"/>
    </xf>
    <xf numFmtId="0" fontId="3" fillId="3" borderId="8"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3" borderId="1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4" xfId="0" applyFont="1" applyFill="1" applyBorder="1" applyAlignment="1">
      <alignment horizontal="center" vertical="center"/>
    </xf>
    <xf numFmtId="0" fontId="14" fillId="5" borderId="15" xfId="0" applyFont="1" applyFill="1" applyBorder="1" applyAlignment="1">
      <alignment horizontal="center" vertical="center"/>
    </xf>
    <xf numFmtId="0" fontId="6" fillId="0" borderId="7" xfId="0" applyFont="1" applyBorder="1" applyAlignment="1">
      <alignment horizontal="center" vertical="center" wrapText="1"/>
    </xf>
    <xf numFmtId="0" fontId="3" fillId="0" borderId="0" xfId="0" applyFont="1" applyAlignment="1">
      <alignment horizontal="center" vertical="center" wrapText="1"/>
    </xf>
    <xf numFmtId="0" fontId="3" fillId="6" borderId="17"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4" fillId="4" borderId="0" xfId="0" applyFont="1" applyFill="1" applyAlignment="1">
      <alignment horizontal="left" vertical="center" wrapText="1"/>
    </xf>
    <xf numFmtId="0" fontId="2" fillId="4" borderId="0" xfId="0" applyFont="1" applyFill="1" applyAlignment="1">
      <alignment horizontal="center" vertical="center"/>
    </xf>
    <xf numFmtId="0" fontId="7" fillId="0" borderId="0" xfId="0" applyFont="1" applyAlignment="1">
      <alignment horizontal="center" vertical="center"/>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22" fillId="0" borderId="2" xfId="3" applyBorder="1" applyAlignment="1">
      <alignment horizontal="center" vertical="center" wrapText="1"/>
    </xf>
    <xf numFmtId="0" fontId="14" fillId="5" borderId="8" xfId="0" applyFont="1" applyFill="1" applyBorder="1" applyAlignment="1">
      <alignment horizontal="center" vertical="center" wrapText="1"/>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14"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0" fontId="3" fillId="6" borderId="2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12" fillId="7" borderId="2" xfId="0" applyFont="1" applyFill="1" applyBorder="1" applyAlignment="1">
      <alignment horizontal="center" vertical="center"/>
    </xf>
    <xf numFmtId="0" fontId="3" fillId="4" borderId="2"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6" fillId="6" borderId="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1" xfId="0" applyFont="1" applyFill="1" applyBorder="1" applyAlignment="1">
      <alignment horizontal="center" vertical="center" wrapText="1"/>
    </xf>
    <xf numFmtId="16" fontId="6" fillId="0" borderId="17" xfId="0" applyNumberFormat="1" applyFont="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20" fillId="8" borderId="17" xfId="2" applyFont="1" applyFill="1" applyBorder="1" applyAlignment="1">
      <alignment horizontal="left" vertical="top" wrapText="1"/>
    </xf>
    <xf numFmtId="0" fontId="20" fillId="8" borderId="25" xfId="2" applyFont="1" applyFill="1" applyBorder="1" applyAlignment="1">
      <alignment horizontal="left" vertical="top" wrapText="1"/>
    </xf>
    <xf numFmtId="0" fontId="20" fillId="8" borderId="22" xfId="2" applyFont="1" applyFill="1" applyBorder="1" applyAlignment="1">
      <alignment horizontal="left" vertical="top" wrapText="1"/>
    </xf>
    <xf numFmtId="0" fontId="20" fillId="8" borderId="24" xfId="2" applyFont="1" applyFill="1" applyBorder="1" applyAlignment="1">
      <alignment horizontal="left" vertical="top" wrapText="1"/>
    </xf>
    <xf numFmtId="0" fontId="20" fillId="8" borderId="0" xfId="2" applyFont="1" applyFill="1" applyAlignment="1">
      <alignment horizontal="left" vertical="top" wrapText="1"/>
    </xf>
    <xf numFmtId="0" fontId="20" fillId="8" borderId="27" xfId="2" applyFont="1" applyFill="1" applyBorder="1" applyAlignment="1">
      <alignment horizontal="left" vertical="top" wrapText="1"/>
    </xf>
    <xf numFmtId="0" fontId="20" fillId="8" borderId="21" xfId="2" applyFont="1" applyFill="1" applyBorder="1" applyAlignment="1">
      <alignment horizontal="left" vertical="top" wrapText="1"/>
    </xf>
    <xf numFmtId="0" fontId="20" fillId="8" borderId="26" xfId="2" applyFont="1" applyFill="1" applyBorder="1" applyAlignment="1">
      <alignment horizontal="left" vertical="top" wrapText="1"/>
    </xf>
    <xf numFmtId="0" fontId="20" fillId="8" borderId="15" xfId="2" applyFont="1" applyFill="1" applyBorder="1" applyAlignment="1">
      <alignment horizontal="left" vertical="top" wrapText="1"/>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ormal.turkey@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showGridLines="0" tabSelected="1" view="pageBreakPreview" topLeftCell="A30" zoomScale="85" zoomScaleNormal="90" zoomScaleSheetLayoutView="85" workbookViewId="0">
      <selection activeCell="I37" sqref="I37"/>
    </sheetView>
  </sheetViews>
  <sheetFormatPr defaultColWidth="9.36328125" defaultRowHeight="12.5"/>
  <cols>
    <col min="1" max="1" width="2.6328125" style="1" customWidth="1"/>
    <col min="2" max="2" width="15.6328125" style="1" customWidth="1"/>
    <col min="3" max="3" width="19.36328125" style="1" customWidth="1"/>
    <col min="4" max="4" width="8.54296875" style="1" customWidth="1"/>
    <col min="5" max="5" width="33.54296875" style="1" customWidth="1"/>
    <col min="6" max="6" width="10.36328125" style="1" customWidth="1"/>
    <col min="7" max="7" width="21.54296875" style="1" customWidth="1"/>
    <col min="8" max="8" width="18.54296875" style="1" customWidth="1"/>
    <col min="9" max="9" width="15.6328125" style="1" customWidth="1"/>
    <col min="10" max="10" width="37.36328125" style="1" customWidth="1"/>
    <col min="11" max="11" width="11.36328125" style="1" customWidth="1"/>
    <col min="12" max="13" width="12.36328125" style="1" customWidth="1"/>
    <col min="14" max="14" width="15.453125" style="1" customWidth="1"/>
    <col min="15" max="16384" width="9.36328125" style="1"/>
  </cols>
  <sheetData>
    <row r="1" spans="1:14" s="5" customFormat="1" ht="36" customHeight="1">
      <c r="B1" s="3" t="s">
        <v>0</v>
      </c>
      <c r="C1" s="15"/>
      <c r="D1" s="16"/>
      <c r="E1" s="16"/>
      <c r="F1" s="17"/>
      <c r="G1" s="17"/>
      <c r="H1" s="17"/>
      <c r="I1" s="17"/>
      <c r="J1" s="16"/>
      <c r="K1" s="16"/>
      <c r="L1" s="16"/>
      <c r="M1" s="16"/>
      <c r="N1" s="18" t="s">
        <v>1</v>
      </c>
    </row>
    <row r="2" spans="1:14" ht="21.75" customHeight="1">
      <c r="A2" s="6"/>
      <c r="B2" s="19"/>
      <c r="C2" s="19"/>
      <c r="D2" s="6"/>
      <c r="E2" s="6"/>
      <c r="F2" s="20"/>
      <c r="G2" s="20"/>
      <c r="H2" s="20"/>
      <c r="I2" s="20"/>
      <c r="N2" s="21" t="s">
        <v>2</v>
      </c>
    </row>
    <row r="3" spans="1:14" ht="21.75" customHeight="1">
      <c r="A3" s="6"/>
      <c r="B3" s="117" t="s">
        <v>3</v>
      </c>
      <c r="C3" s="117"/>
      <c r="D3" s="118" t="s">
        <v>66</v>
      </c>
      <c r="E3" s="118"/>
      <c r="F3" s="117" t="s">
        <v>4</v>
      </c>
      <c r="G3" s="117"/>
      <c r="H3" s="46">
        <v>45398</v>
      </c>
      <c r="I3" s="20"/>
      <c r="N3" s="21"/>
    </row>
    <row r="4" spans="1:14" ht="23">
      <c r="A4" s="6"/>
      <c r="B4" s="19"/>
      <c r="C4" s="19"/>
      <c r="D4" s="6"/>
      <c r="E4" s="6"/>
      <c r="F4" s="20"/>
      <c r="G4" s="20"/>
      <c r="H4" s="20"/>
      <c r="I4" s="20"/>
      <c r="N4" s="21"/>
    </row>
    <row r="5" spans="1:14" s="27" customFormat="1" ht="30.75" customHeight="1">
      <c r="A5" s="26"/>
      <c r="B5" s="119" t="s">
        <v>5</v>
      </c>
      <c r="C5" s="120"/>
      <c r="D5" s="120"/>
      <c r="E5" s="120"/>
      <c r="F5" s="120"/>
      <c r="G5" s="120"/>
      <c r="H5" s="120"/>
      <c r="I5" s="120"/>
      <c r="J5" s="120"/>
      <c r="K5" s="120"/>
      <c r="L5" s="120"/>
      <c r="M5" s="120"/>
      <c r="N5" s="120"/>
    </row>
    <row r="6" spans="1:14" ht="12" customHeight="1">
      <c r="A6" s="6"/>
      <c r="B6" s="6"/>
      <c r="C6" s="6"/>
      <c r="D6" s="6"/>
      <c r="E6" s="6"/>
      <c r="F6" s="6"/>
      <c r="G6" s="6"/>
      <c r="H6" s="6"/>
      <c r="I6" s="6"/>
      <c r="J6" s="6"/>
    </row>
    <row r="7" spans="1:14" s="22" customFormat="1" ht="18" customHeight="1">
      <c r="B7" s="121" t="s">
        <v>6</v>
      </c>
      <c r="C7" s="122"/>
      <c r="D7" s="122"/>
      <c r="E7" s="122"/>
      <c r="F7" s="122"/>
      <c r="G7" s="122"/>
      <c r="H7" s="122"/>
      <c r="I7" s="122"/>
      <c r="J7" s="122"/>
      <c r="K7" s="122" t="s">
        <v>7</v>
      </c>
      <c r="L7" s="122"/>
      <c r="M7" s="122"/>
      <c r="N7" s="123"/>
    </row>
    <row r="8" spans="1:14" s="4" customFormat="1" ht="18" customHeight="1">
      <c r="B8" s="108" t="s">
        <v>8</v>
      </c>
      <c r="C8" s="111" t="s">
        <v>60</v>
      </c>
      <c r="D8" s="112"/>
      <c r="E8" s="113" t="s">
        <v>9</v>
      </c>
      <c r="F8" s="75" t="s">
        <v>10</v>
      </c>
      <c r="G8" s="76"/>
      <c r="H8" s="109" t="s">
        <v>11</v>
      </c>
      <c r="I8" s="84" t="s">
        <v>12</v>
      </c>
      <c r="J8" s="84"/>
      <c r="K8" s="71" t="s">
        <v>13</v>
      </c>
      <c r="L8" s="72"/>
      <c r="M8" s="124">
        <v>45416</v>
      </c>
      <c r="N8" s="76"/>
    </row>
    <row r="9" spans="1:14" s="4" customFormat="1" ht="18" customHeight="1">
      <c r="B9" s="108"/>
      <c r="C9" s="112"/>
      <c r="D9" s="112"/>
      <c r="E9" s="114"/>
      <c r="F9" s="77"/>
      <c r="G9" s="78"/>
      <c r="H9" s="109"/>
      <c r="I9" s="115" t="s">
        <v>14</v>
      </c>
      <c r="J9" s="116"/>
      <c r="K9" s="73"/>
      <c r="L9" s="74"/>
      <c r="M9" s="77"/>
      <c r="N9" s="78"/>
    </row>
    <row r="10" spans="1:14" s="4" customFormat="1" ht="18" customHeight="1">
      <c r="B10" s="108"/>
      <c r="C10" s="112"/>
      <c r="D10" s="112"/>
      <c r="E10" s="109" t="s">
        <v>15</v>
      </c>
      <c r="F10" s="96" t="s">
        <v>16</v>
      </c>
      <c r="G10" s="63"/>
      <c r="H10" s="109"/>
      <c r="I10" s="84" t="s">
        <v>17</v>
      </c>
      <c r="J10" s="84"/>
      <c r="K10" s="71" t="s">
        <v>18</v>
      </c>
      <c r="L10" s="72"/>
      <c r="M10" s="75" t="s">
        <v>58</v>
      </c>
      <c r="N10" s="76"/>
    </row>
    <row r="11" spans="1:14" s="4" customFormat="1" ht="18" customHeight="1">
      <c r="B11" s="108"/>
      <c r="C11" s="112"/>
      <c r="D11" s="112"/>
      <c r="E11" s="110"/>
      <c r="F11" s="63"/>
      <c r="G11" s="63"/>
      <c r="H11" s="109"/>
      <c r="I11" s="84" t="s">
        <v>19</v>
      </c>
      <c r="J11" s="84"/>
      <c r="K11" s="73"/>
      <c r="L11" s="74"/>
      <c r="M11" s="77"/>
      <c r="N11" s="78"/>
    </row>
    <row r="12" spans="1:14" s="4" customFormat="1" ht="18" customHeight="1">
      <c r="B12" s="108"/>
      <c r="C12" s="112"/>
      <c r="D12" s="112"/>
      <c r="E12" s="110"/>
      <c r="F12" s="63"/>
      <c r="G12" s="63"/>
      <c r="H12" s="109"/>
      <c r="I12" s="115" t="s">
        <v>20</v>
      </c>
      <c r="J12" s="116"/>
      <c r="K12" s="71" t="s">
        <v>21</v>
      </c>
      <c r="L12" s="72"/>
      <c r="M12" s="75"/>
      <c r="N12" s="76"/>
    </row>
    <row r="13" spans="1:14" s="4" customFormat="1" ht="18" customHeight="1">
      <c r="B13" s="108"/>
      <c r="C13" s="112"/>
      <c r="D13" s="112"/>
      <c r="E13" s="110"/>
      <c r="F13" s="63"/>
      <c r="G13" s="63"/>
      <c r="H13" s="109"/>
      <c r="I13" s="84"/>
      <c r="J13" s="84"/>
      <c r="K13" s="73"/>
      <c r="L13" s="74"/>
      <c r="M13" s="77"/>
      <c r="N13" s="78"/>
    </row>
    <row r="14" spans="1:14" s="4" customFormat="1" ht="18" customHeight="1">
      <c r="B14" s="14"/>
      <c r="C14" s="13"/>
      <c r="D14" s="13"/>
      <c r="E14" s="13"/>
      <c r="F14" s="14"/>
    </row>
    <row r="15" spans="1:14" s="27" customFormat="1" ht="31.5" customHeight="1">
      <c r="B15" s="119" t="s">
        <v>22</v>
      </c>
      <c r="C15" s="119"/>
      <c r="D15" s="119"/>
      <c r="E15" s="119"/>
      <c r="F15" s="119"/>
      <c r="G15" s="119"/>
      <c r="H15" s="119"/>
      <c r="I15" s="119"/>
      <c r="J15" s="119"/>
      <c r="K15" s="119"/>
      <c r="L15" s="119"/>
      <c r="M15" s="119"/>
      <c r="N15" s="119"/>
    </row>
    <row r="16" spans="1:14" s="4" customFormat="1" ht="10.25" customHeight="1" thickBot="1">
      <c r="A16" s="7"/>
      <c r="B16" s="7"/>
      <c r="C16" s="7"/>
      <c r="D16" s="8"/>
      <c r="E16" s="8"/>
      <c r="F16" s="8"/>
      <c r="G16" s="7"/>
      <c r="H16" s="7"/>
      <c r="I16" s="7"/>
      <c r="J16" s="7"/>
    </row>
    <row r="17" spans="1:14" s="4" customFormat="1" ht="26.25" customHeight="1">
      <c r="A17" s="7"/>
      <c r="B17" s="97" t="s">
        <v>23</v>
      </c>
      <c r="C17" s="98"/>
      <c r="D17" s="98"/>
      <c r="E17" s="99"/>
      <c r="F17" s="8"/>
      <c r="G17" s="97" t="s">
        <v>24</v>
      </c>
      <c r="H17" s="98"/>
      <c r="I17" s="98"/>
      <c r="J17" s="98"/>
      <c r="K17" s="98"/>
      <c r="L17" s="98"/>
      <c r="M17" s="98"/>
      <c r="N17" s="99"/>
    </row>
    <row r="18" spans="1:14" s="2" customFormat="1" ht="25.5" customHeight="1">
      <c r="A18" s="9"/>
      <c r="B18" s="100" t="s">
        <v>25</v>
      </c>
      <c r="C18" s="101"/>
      <c r="D18" s="102"/>
      <c r="E18" s="103"/>
      <c r="G18" s="104" t="s">
        <v>26</v>
      </c>
      <c r="H18" s="105"/>
      <c r="I18" s="105"/>
      <c r="J18" s="105"/>
      <c r="K18" s="105"/>
      <c r="L18" s="25" t="s">
        <v>27</v>
      </c>
      <c r="M18" s="106" t="s">
        <v>28</v>
      </c>
      <c r="N18" s="107"/>
    </row>
    <row r="19" spans="1:14" s="4" customFormat="1" ht="25.5" customHeight="1">
      <c r="A19" s="7"/>
      <c r="B19" s="127" t="s">
        <v>29</v>
      </c>
      <c r="C19" s="128"/>
      <c r="D19" s="102"/>
      <c r="E19" s="103"/>
      <c r="G19" s="82" t="s">
        <v>30</v>
      </c>
      <c r="H19" s="83"/>
      <c r="I19" s="83"/>
      <c r="J19" s="83"/>
      <c r="K19" s="83"/>
      <c r="L19" s="29"/>
      <c r="M19" s="84"/>
      <c r="N19" s="85"/>
    </row>
    <row r="20" spans="1:14" s="4" customFormat="1" ht="29.15" customHeight="1">
      <c r="A20" s="7"/>
      <c r="B20" s="127" t="s">
        <v>31</v>
      </c>
      <c r="C20" s="128"/>
      <c r="D20" s="102"/>
      <c r="E20" s="103"/>
      <c r="G20" s="82" t="s">
        <v>73</v>
      </c>
      <c r="H20" s="83"/>
      <c r="I20" s="83"/>
      <c r="J20" s="83"/>
      <c r="K20" s="83"/>
      <c r="L20" s="29"/>
      <c r="M20" s="84"/>
      <c r="N20" s="85"/>
    </row>
    <row r="21" spans="1:14" s="4" customFormat="1" ht="25.5" customHeight="1">
      <c r="A21" s="7"/>
      <c r="B21" s="127" t="s">
        <v>32</v>
      </c>
      <c r="C21" s="128"/>
      <c r="D21" s="102"/>
      <c r="E21" s="103"/>
      <c r="G21" s="94" t="s">
        <v>33</v>
      </c>
      <c r="H21" s="95"/>
      <c r="I21" s="95"/>
      <c r="J21" s="95"/>
      <c r="K21" s="95"/>
      <c r="L21" s="29"/>
      <c r="M21" s="84"/>
      <c r="N21" s="85"/>
    </row>
    <row r="22" spans="1:14" s="4" customFormat="1" ht="25.5" customHeight="1" thickBot="1">
      <c r="A22" s="7"/>
      <c r="B22" s="86" t="s">
        <v>34</v>
      </c>
      <c r="C22" s="87"/>
      <c r="D22" s="88"/>
      <c r="E22" s="89"/>
      <c r="G22" s="90"/>
      <c r="H22" s="91"/>
      <c r="I22" s="91"/>
      <c r="J22" s="91"/>
      <c r="K22" s="91"/>
      <c r="L22" s="28"/>
      <c r="M22" s="92"/>
      <c r="N22" s="93"/>
    </row>
    <row r="23" spans="1:14" ht="10.25" customHeight="1">
      <c r="A23" s="6"/>
      <c r="B23" s="10"/>
      <c r="C23" s="10"/>
      <c r="D23" s="11"/>
      <c r="E23" s="10"/>
      <c r="F23" s="6"/>
      <c r="G23" s="6"/>
      <c r="H23" s="6"/>
      <c r="I23" s="6"/>
      <c r="J23" s="6"/>
    </row>
    <row r="24" spans="1:14" ht="9.75" customHeight="1">
      <c r="A24" s="6"/>
      <c r="B24" s="8"/>
      <c r="C24" s="8"/>
      <c r="D24" s="6"/>
      <c r="E24" s="9"/>
      <c r="F24" s="6"/>
      <c r="G24" s="6"/>
      <c r="H24" s="6"/>
      <c r="I24" s="6"/>
      <c r="J24" s="6"/>
    </row>
    <row r="25" spans="1:14" ht="30" customHeight="1">
      <c r="A25" s="6"/>
      <c r="B25" s="79" t="s">
        <v>35</v>
      </c>
      <c r="C25" s="79"/>
      <c r="D25" s="79"/>
      <c r="E25" s="79"/>
      <c r="F25" s="79"/>
      <c r="G25" s="79"/>
      <c r="H25" s="79"/>
      <c r="I25" s="79"/>
      <c r="J25" s="79"/>
      <c r="K25" s="79"/>
      <c r="L25" s="79"/>
      <c r="M25" s="79"/>
      <c r="N25" s="79"/>
    </row>
    <row r="26" spans="1:14" ht="15.75" customHeight="1" thickBot="1">
      <c r="A26" s="6"/>
      <c r="B26" s="80"/>
      <c r="C26" s="80"/>
      <c r="D26" s="80"/>
      <c r="E26" s="80"/>
      <c r="F26" s="80"/>
      <c r="G26" s="80"/>
      <c r="H26" s="80"/>
      <c r="I26" s="80"/>
      <c r="J26" s="80"/>
      <c r="K26" s="81"/>
      <c r="L26" s="81"/>
      <c r="M26" s="81"/>
      <c r="N26" s="81"/>
    </row>
    <row r="27" spans="1:14" s="24" customFormat="1" ht="39" customHeight="1">
      <c r="A27" s="23"/>
      <c r="B27" s="59" t="s">
        <v>36</v>
      </c>
      <c r="C27" s="64" t="s">
        <v>37</v>
      </c>
      <c r="D27" s="64"/>
      <c r="E27" s="64"/>
      <c r="F27" s="64"/>
      <c r="G27" s="64"/>
      <c r="H27" s="60" t="s">
        <v>38</v>
      </c>
      <c r="I27" s="60" t="s">
        <v>39</v>
      </c>
      <c r="J27" s="60" t="s">
        <v>40</v>
      </c>
      <c r="K27" s="60" t="s">
        <v>41</v>
      </c>
      <c r="L27" s="61" t="s">
        <v>54</v>
      </c>
      <c r="M27" s="61" t="s">
        <v>56</v>
      </c>
      <c r="N27" s="62" t="s">
        <v>57</v>
      </c>
    </row>
    <row r="28" spans="1:14" ht="73.75" customHeight="1">
      <c r="A28" s="6"/>
      <c r="B28" s="51">
        <v>1</v>
      </c>
      <c r="C28" s="63" t="s">
        <v>67</v>
      </c>
      <c r="D28" s="63"/>
      <c r="E28" s="63"/>
      <c r="F28" s="63"/>
      <c r="G28" s="63"/>
      <c r="H28" s="42" t="s">
        <v>64</v>
      </c>
      <c r="I28" s="43">
        <v>28</v>
      </c>
      <c r="J28" s="43"/>
      <c r="K28" s="47" t="s">
        <v>42</v>
      </c>
      <c r="L28" s="44"/>
      <c r="M28" s="45"/>
      <c r="N28" s="50">
        <f t="shared" ref="N28:N36" si="0">M28*I28</f>
        <v>0</v>
      </c>
    </row>
    <row r="29" spans="1:14" ht="71.400000000000006" customHeight="1">
      <c r="A29" s="6"/>
      <c r="B29" s="51">
        <v>2</v>
      </c>
      <c r="C29" s="63" t="s">
        <v>68</v>
      </c>
      <c r="D29" s="63"/>
      <c r="E29" s="63"/>
      <c r="F29" s="63"/>
      <c r="G29" s="63"/>
      <c r="H29" s="42" t="s">
        <v>64</v>
      </c>
      <c r="I29" s="43">
        <v>70</v>
      </c>
      <c r="J29" s="43"/>
      <c r="K29" s="47" t="s">
        <v>42</v>
      </c>
      <c r="L29" s="44"/>
      <c r="M29" s="45"/>
      <c r="N29" s="50">
        <f t="shared" si="0"/>
        <v>0</v>
      </c>
    </row>
    <row r="30" spans="1:14" ht="104.4" customHeight="1">
      <c r="A30" s="6"/>
      <c r="B30" s="51">
        <v>3</v>
      </c>
      <c r="C30" s="63" t="s">
        <v>61</v>
      </c>
      <c r="D30" s="63"/>
      <c r="E30" s="63"/>
      <c r="F30" s="63"/>
      <c r="G30" s="63"/>
      <c r="H30" s="42" t="s">
        <v>65</v>
      </c>
      <c r="I30" s="43">
        <v>104</v>
      </c>
      <c r="J30" s="43"/>
      <c r="K30" s="47" t="s">
        <v>42</v>
      </c>
      <c r="L30" s="44"/>
      <c r="M30" s="45"/>
      <c r="N30" s="50">
        <f t="shared" si="0"/>
        <v>0</v>
      </c>
    </row>
    <row r="31" spans="1:14" ht="73.75" customHeight="1">
      <c r="A31" s="6"/>
      <c r="B31" s="51">
        <v>4</v>
      </c>
      <c r="C31" s="63" t="s">
        <v>69</v>
      </c>
      <c r="D31" s="63"/>
      <c r="E31" s="63"/>
      <c r="F31" s="63"/>
      <c r="G31" s="63"/>
      <c r="H31" s="42" t="s">
        <v>64</v>
      </c>
      <c r="I31" s="43">
        <v>28</v>
      </c>
      <c r="J31" s="43"/>
      <c r="K31" s="47" t="s">
        <v>42</v>
      </c>
      <c r="L31" s="44"/>
      <c r="M31" s="45"/>
      <c r="N31" s="50">
        <f t="shared" si="0"/>
        <v>0</v>
      </c>
    </row>
    <row r="32" spans="1:14" ht="74.400000000000006" customHeight="1">
      <c r="A32" s="6"/>
      <c r="B32" s="51">
        <v>5</v>
      </c>
      <c r="C32" s="63" t="s">
        <v>70</v>
      </c>
      <c r="D32" s="63"/>
      <c r="E32" s="63"/>
      <c r="F32" s="63"/>
      <c r="G32" s="63"/>
      <c r="H32" s="42" t="s">
        <v>64</v>
      </c>
      <c r="I32" s="43">
        <v>70</v>
      </c>
      <c r="J32" s="43"/>
      <c r="K32" s="47" t="s">
        <v>42</v>
      </c>
      <c r="L32" s="44"/>
      <c r="M32" s="45"/>
      <c r="N32" s="50">
        <f t="shared" si="0"/>
        <v>0</v>
      </c>
    </row>
    <row r="33" spans="1:14" ht="95.25" customHeight="1">
      <c r="A33" s="6"/>
      <c r="B33" s="51">
        <v>6</v>
      </c>
      <c r="C33" s="63" t="s">
        <v>62</v>
      </c>
      <c r="D33" s="63"/>
      <c r="E33" s="63"/>
      <c r="F33" s="63"/>
      <c r="G33" s="63"/>
      <c r="H33" s="42" t="s">
        <v>65</v>
      </c>
      <c r="I33" s="43">
        <v>104</v>
      </c>
      <c r="J33" s="43"/>
      <c r="K33" s="47" t="s">
        <v>42</v>
      </c>
      <c r="L33" s="44"/>
      <c r="M33" s="45"/>
      <c r="N33" s="50">
        <f t="shared" si="0"/>
        <v>0</v>
      </c>
    </row>
    <row r="34" spans="1:14" ht="68.400000000000006" customHeight="1">
      <c r="A34" s="6"/>
      <c r="B34" s="51">
        <v>7</v>
      </c>
      <c r="C34" s="63" t="s">
        <v>71</v>
      </c>
      <c r="D34" s="63"/>
      <c r="E34" s="63"/>
      <c r="F34" s="63"/>
      <c r="G34" s="63"/>
      <c r="H34" s="42" t="s">
        <v>64</v>
      </c>
      <c r="I34" s="43">
        <v>28</v>
      </c>
      <c r="J34" s="43"/>
      <c r="K34" s="47" t="s">
        <v>42</v>
      </c>
      <c r="L34" s="44"/>
      <c r="M34" s="45"/>
      <c r="N34" s="50">
        <f t="shared" si="0"/>
        <v>0</v>
      </c>
    </row>
    <row r="35" spans="1:14" ht="74.400000000000006" customHeight="1">
      <c r="A35" s="6"/>
      <c r="B35" s="51">
        <v>8</v>
      </c>
      <c r="C35" s="63" t="s">
        <v>72</v>
      </c>
      <c r="D35" s="63"/>
      <c r="E35" s="63"/>
      <c r="F35" s="63"/>
      <c r="G35" s="63"/>
      <c r="H35" s="42" t="s">
        <v>64</v>
      </c>
      <c r="I35" s="43">
        <v>70</v>
      </c>
      <c r="J35" s="43"/>
      <c r="K35" s="47" t="s">
        <v>42</v>
      </c>
      <c r="L35" s="44"/>
      <c r="M35" s="45"/>
      <c r="N35" s="50">
        <f t="shared" si="0"/>
        <v>0</v>
      </c>
    </row>
    <row r="36" spans="1:14" ht="95.25" customHeight="1" thickBot="1">
      <c r="A36" s="6"/>
      <c r="B36" s="52">
        <v>9</v>
      </c>
      <c r="C36" s="69" t="s">
        <v>63</v>
      </c>
      <c r="D36" s="69"/>
      <c r="E36" s="69"/>
      <c r="F36" s="69"/>
      <c r="G36" s="69"/>
      <c r="H36" s="53" t="s">
        <v>65</v>
      </c>
      <c r="I36" s="54">
        <v>104</v>
      </c>
      <c r="J36" s="54"/>
      <c r="K36" s="55" t="s">
        <v>42</v>
      </c>
      <c r="L36" s="56"/>
      <c r="M36" s="57"/>
      <c r="N36" s="58">
        <f t="shared" si="0"/>
        <v>0</v>
      </c>
    </row>
    <row r="37" spans="1:14" ht="18" customHeight="1">
      <c r="A37" s="6"/>
      <c r="B37" s="48"/>
      <c r="C37" s="12"/>
      <c r="H37" s="6"/>
      <c r="I37" s="6"/>
      <c r="L37" s="67" t="s">
        <v>43</v>
      </c>
      <c r="M37" s="68"/>
      <c r="N37" s="30">
        <f>SUM(N28:N36)</f>
        <v>0</v>
      </c>
    </row>
    <row r="38" spans="1:14" ht="28.5" customHeight="1">
      <c r="A38" s="6"/>
      <c r="B38" s="12"/>
      <c r="C38" s="12"/>
      <c r="E38" s="70" t="s">
        <v>59</v>
      </c>
      <c r="F38" s="70"/>
      <c r="G38" s="70"/>
      <c r="H38" s="70"/>
      <c r="I38" s="70"/>
      <c r="L38" s="65" t="s">
        <v>53</v>
      </c>
      <c r="M38" s="66"/>
      <c r="N38" s="31"/>
    </row>
    <row r="39" spans="1:14" ht="28.5" customHeight="1">
      <c r="A39" s="6"/>
      <c r="B39" s="12"/>
      <c r="C39" s="12"/>
      <c r="F39" s="49"/>
      <c r="H39" s="6"/>
      <c r="I39" s="6"/>
      <c r="L39" s="65" t="s">
        <v>55</v>
      </c>
      <c r="M39" s="66"/>
      <c r="N39" s="31"/>
    </row>
    <row r="40" spans="1:14" ht="18" customHeight="1" thickBot="1">
      <c r="A40" s="6"/>
      <c r="B40" s="6"/>
      <c r="C40" s="6"/>
      <c r="H40" s="6"/>
      <c r="I40" s="6"/>
      <c r="L40" s="125" t="s">
        <v>44</v>
      </c>
      <c r="M40" s="126"/>
      <c r="N40" s="32">
        <f>SUM(N37:N39)</f>
        <v>0</v>
      </c>
    </row>
    <row r="41" spans="1:14" ht="10.25" customHeight="1">
      <c r="A41" s="6"/>
      <c r="B41" s="6"/>
      <c r="C41" s="6"/>
      <c r="D41" s="6"/>
      <c r="E41" s="6"/>
      <c r="F41" s="6"/>
      <c r="G41" s="6"/>
      <c r="H41" s="6"/>
      <c r="I41" s="6"/>
      <c r="J41" s="6"/>
    </row>
    <row r="42" spans="1:14" s="2" customFormat="1" ht="18" customHeight="1">
      <c r="A42" s="9"/>
    </row>
  </sheetData>
  <mergeCells count="66">
    <mergeCell ref="M8:N9"/>
    <mergeCell ref="I9:J9"/>
    <mergeCell ref="L40:M40"/>
    <mergeCell ref="L38:M38"/>
    <mergeCell ref="F3:G3"/>
    <mergeCell ref="B15:N15"/>
    <mergeCell ref="B21:C21"/>
    <mergeCell ref="D21:E21"/>
    <mergeCell ref="B19:C19"/>
    <mergeCell ref="D19:E19"/>
    <mergeCell ref="G19:K19"/>
    <mergeCell ref="M19:N19"/>
    <mergeCell ref="B20:C20"/>
    <mergeCell ref="D20:E20"/>
    <mergeCell ref="M20:N20"/>
    <mergeCell ref="B17:E17"/>
    <mergeCell ref="B3:C3"/>
    <mergeCell ref="D3:E3"/>
    <mergeCell ref="B5:N5"/>
    <mergeCell ref="B7:J7"/>
    <mergeCell ref="K7:N7"/>
    <mergeCell ref="I11:J11"/>
    <mergeCell ref="I13:J13"/>
    <mergeCell ref="G17:N17"/>
    <mergeCell ref="B18:C18"/>
    <mergeCell ref="D18:E18"/>
    <mergeCell ref="G18:K18"/>
    <mergeCell ref="M18:N18"/>
    <mergeCell ref="B8:B13"/>
    <mergeCell ref="E10:E13"/>
    <mergeCell ref="C8:D13"/>
    <mergeCell ref="H8:H13"/>
    <mergeCell ref="E8:E9"/>
    <mergeCell ref="F8:G9"/>
    <mergeCell ref="I12:J12"/>
    <mergeCell ref="K12:L13"/>
    <mergeCell ref="M12:N13"/>
    <mergeCell ref="K8:L9"/>
    <mergeCell ref="K10:L11"/>
    <mergeCell ref="M10:N11"/>
    <mergeCell ref="B25:N25"/>
    <mergeCell ref="B26:J26"/>
    <mergeCell ref="K26:N26"/>
    <mergeCell ref="G20:K20"/>
    <mergeCell ref="M21:N21"/>
    <mergeCell ref="B22:C22"/>
    <mergeCell ref="D22:E22"/>
    <mergeCell ref="G22:K22"/>
    <mergeCell ref="M22:N22"/>
    <mergeCell ref="G21:K21"/>
    <mergeCell ref="F10:G13"/>
    <mergeCell ref="I8:J8"/>
    <mergeCell ref="I10:J10"/>
    <mergeCell ref="C28:G28"/>
    <mergeCell ref="C30:G30"/>
    <mergeCell ref="C27:G27"/>
    <mergeCell ref="L39:M39"/>
    <mergeCell ref="L37:M37"/>
    <mergeCell ref="C34:G34"/>
    <mergeCell ref="C36:G36"/>
    <mergeCell ref="E38:I38"/>
    <mergeCell ref="C29:G29"/>
    <mergeCell ref="C31:G31"/>
    <mergeCell ref="C32:G32"/>
    <mergeCell ref="C33:G33"/>
    <mergeCell ref="C35:G35"/>
  </mergeCells>
  <dataValidations disablePrompts="1"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F10" r:id="rId1" xr:uid="{43D3093E-E924-4052-B842-D7D2F49ABD0D}"/>
  </hyperlinks>
  <printOptions horizontalCentered="1"/>
  <pageMargins left="0.19685039370078741" right="0.19685039370078741" top="0.19685039370078741" bottom="0.39370078740157483" header="0" footer="0.19685039370078741"/>
  <pageSetup paperSize="9" scale="44"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ColWidth="9.36328125" defaultRowHeight="15.5"/>
  <cols>
    <col min="1" max="1" width="7.36328125" style="39" customWidth="1"/>
    <col min="2" max="4" width="100.6328125" style="38" customWidth="1"/>
    <col min="5" max="5" width="9.36328125" style="39"/>
    <col min="6" max="8" width="60.6328125" style="39" customWidth="1"/>
    <col min="9" max="16384" width="9.36328125" style="39"/>
  </cols>
  <sheetData>
    <row r="1" spans="2:4" s="36" customFormat="1" ht="35.25" customHeight="1">
      <c r="B1" s="33" t="s">
        <v>45</v>
      </c>
      <c r="C1" s="34"/>
      <c r="D1" s="35" t="s">
        <v>46</v>
      </c>
    </row>
    <row r="2" spans="2:4">
      <c r="B2" s="37"/>
    </row>
    <row r="3" spans="2:4" ht="409.25" customHeight="1">
      <c r="B3" s="129" t="s">
        <v>47</v>
      </c>
      <c r="C3" s="132" t="s">
        <v>48</v>
      </c>
      <c r="D3" s="135" t="s">
        <v>49</v>
      </c>
    </row>
    <row r="4" spans="2:4" ht="409.25" customHeight="1">
      <c r="B4" s="130"/>
      <c r="C4" s="133"/>
      <c r="D4" s="136"/>
    </row>
    <row r="5" spans="2:4" ht="409.25" customHeight="1">
      <c r="B5" s="130"/>
      <c r="C5" s="133"/>
      <c r="D5" s="136"/>
    </row>
    <row r="6" spans="2:4" ht="108.75" customHeight="1">
      <c r="B6" s="131"/>
      <c r="C6" s="134"/>
      <c r="D6" s="137"/>
    </row>
    <row r="7" spans="2:4" ht="19">
      <c r="B7" s="40"/>
      <c r="C7" s="40"/>
      <c r="D7" s="41"/>
    </row>
    <row r="8" spans="2:4" ht="407.15" customHeight="1">
      <c r="B8" s="129" t="s">
        <v>50</v>
      </c>
      <c r="C8" s="132" t="s">
        <v>51</v>
      </c>
      <c r="D8" s="135" t="s">
        <v>52</v>
      </c>
    </row>
    <row r="9" spans="2:4" ht="407.15" customHeight="1">
      <c r="B9" s="130"/>
      <c r="C9" s="133"/>
      <c r="D9" s="136"/>
    </row>
    <row r="10" spans="2:4" ht="407.15" customHeight="1">
      <c r="B10" s="130"/>
      <c r="C10" s="133"/>
      <c r="D10" s="136"/>
    </row>
    <row r="11" spans="2:4" ht="52.5" customHeight="1">
      <c r="B11" s="131"/>
      <c r="C11" s="134"/>
      <c r="D11" s="137"/>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19" ma:contentTypeDescription="Create a new document." ma:contentTypeScope="" ma:versionID="1206a4c94359cf091528c5042126a1c8">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de22360a3aaef226bb7016efb421ce88"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TaxCatchAll xmlns="8418ace1-cc90-4f11-b7de-abe2920bd5f8" xsi:nil="true"/>
    <lcf76f155ced4ddcb4097134ff3c332f xmlns="95e161bd-cc63-47ec-be70-220b7cddff90">
      <Terms xmlns="http://schemas.microsoft.com/office/infopath/2007/PartnerControls"/>
    </lcf76f155ced4ddcb4097134ff3c332f>
    <MediaLengthInSeconds xmlns="95e161bd-cc63-47ec-be70-220b7cddff90" xsi:nil="true"/>
    <SharedWithUsers xmlns="8418ace1-cc90-4f11-b7de-abe2920bd5f8">
      <UserInfo>
        <DisplayName/>
        <AccountId xsi:nil="true"/>
        <AccountType/>
      </UserInfo>
    </SharedWithUsers>
  </documentManagement>
</p:properties>
</file>

<file path=customXml/itemProps1.xml><?xml version="1.0" encoding="utf-8"?>
<ds:datastoreItem xmlns:ds="http://schemas.openxmlformats.org/officeDocument/2006/customXml" ds:itemID="{D8BEC62B-7929-4617-BD41-93BB8DBC7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8418ace1-cc90-4f11-b7de-abe2920bd5f8"/>
    <ds:schemaRef ds:uri="95e161bd-cc63-47ec-be70-220b7cddff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Proposal</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Akan, Hatice</cp:lastModifiedBy>
  <cp:revision/>
  <dcterms:created xsi:type="dcterms:W3CDTF">2008-12-04T15:04:23Z</dcterms:created>
  <dcterms:modified xsi:type="dcterms:W3CDTF">2024-04-19T13:30:23Z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0x010100C55B68B370A3724CB9817A3A181AEAA8</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xd_ProgID">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TriggerFlowInfo">
    <vt:lpwstr/>
  </property>
  <property fmtid="{D5CDD505-2E9C-101B-9397-08002B2CF9AE}" pid="43" name="xd_Signature">
    <vt:bool>false</vt:bool>
  </property>
  <property fmtid="{D5CDD505-2E9C-101B-9397-08002B2CF9AE}" pid="44" name="MediaServiceImageTags">
    <vt:lpwstr/>
  </property>
</Properties>
</file>