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wvi365-my.sharepoint.com/personal/ahmed_alkhlil_wvi_org/Documents/wvi/FTC/DEC II/solar/Study of solar system for Arshani water station/"/>
    </mc:Choice>
  </mc:AlternateContent>
  <xr:revisionPtr revIDLastSave="1" documentId="8_{CE71317D-49B1-4578-B051-12731E56336C}" xr6:coauthVersionLast="47" xr6:coauthVersionMax="47" xr10:uidLastSave="{FA46E5AB-4400-424B-A312-381732D6F482}"/>
  <bookViews>
    <workbookView xWindow="-108" yWindow="-108" windowWidth="23256" windowHeight="12576" xr2:uid="{00000000-000D-0000-FFFF-FFFF00000000}"/>
  </bookViews>
  <sheets>
    <sheet name="Shee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2" l="1"/>
  <c r="L10" i="2"/>
  <c r="L12" i="2" s="1"/>
  <c r="K10" i="2"/>
  <c r="K12" i="2" s="1"/>
  <c r="J10" i="2"/>
  <c r="J12" i="2" s="1"/>
  <c r="I10" i="2"/>
  <c r="I12" i="2" s="1"/>
  <c r="H10" i="2"/>
  <c r="H12" i="2" s="1"/>
  <c r="G10" i="2"/>
  <c r="G12" i="2" s="1"/>
  <c r="F10" i="2"/>
  <c r="F12" i="2" s="1"/>
  <c r="E10" i="2"/>
  <c r="E12" i="2" s="1"/>
  <c r="D10" i="2"/>
  <c r="D12" i="2" s="1"/>
</calcChain>
</file>

<file path=xl/sharedStrings.xml><?xml version="1.0" encoding="utf-8"?>
<sst xmlns="http://schemas.openxmlformats.org/spreadsheetml/2006/main" count="29" uniqueCount="29">
  <si>
    <t xml:space="preserve">Date : </t>
  </si>
  <si>
    <t>: ---/---/----B2</t>
  </si>
  <si>
    <t>project#</t>
  </si>
  <si>
    <t>No</t>
  </si>
  <si>
    <t>Specification   مواصفات</t>
  </si>
  <si>
    <t>Score/ Weight</t>
  </si>
  <si>
    <t xml:space="preserve">bidder1 </t>
  </si>
  <si>
    <t>bidder2</t>
  </si>
  <si>
    <t>bidder3</t>
  </si>
  <si>
    <t>bidder4</t>
  </si>
  <si>
    <t>bidder5</t>
  </si>
  <si>
    <t>bidder6</t>
  </si>
  <si>
    <t>bidder7</t>
  </si>
  <si>
    <t>bidder8</t>
  </si>
  <si>
    <t>bidder9</t>
  </si>
  <si>
    <t>Total Technical Score</t>
  </si>
  <si>
    <t>Minimum Acceptable Score</t>
  </si>
  <si>
    <t>Offers Meeting Minimum Requirement</t>
  </si>
  <si>
    <t>Technical Score Percent</t>
  </si>
  <si>
    <t xml:space="preserve">Financial Offer </t>
  </si>
  <si>
    <t>Financial Score Percent</t>
  </si>
  <si>
    <t>Total Score</t>
  </si>
  <si>
    <t xml:space="preserve">PROVEN EXPERIEMCE IN THE SAME SECTORE </t>
  </si>
  <si>
    <t xml:space="preserve">FINANCE CAPACITY ( FINANCE STATEMENT ) </t>
  </si>
  <si>
    <t>TIME PLAN (IMPLEMENTATION SCHEDUAL )</t>
  </si>
  <si>
    <t xml:space="preserve">ATTENDING THE CLRIFICATION BIDDER  SESSION &amp; SITE VISIT  </t>
  </si>
  <si>
    <t xml:space="preserve">Material QUALITY EVALUATION </t>
  </si>
  <si>
    <t xml:space="preserve">TECH CAPACITY (KEY STAFF, Machines , company grading/profile ) </t>
  </si>
  <si>
    <t>Tech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</si>
</sst>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9"/>
      <color theme="1"/>
      <name val="Artifakt Element Black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  <scheme val="minor"/>
    </font>
    <font>
      <sz val="10"/>
      <name val="Arial"/>
      <family val="1"/>
    </font>
    <font>
      <sz val="10"/>
      <name val="Segoe UI"/>
      <family val="2"/>
    </font>
    <font>
      <sz val="9"/>
      <color rgb="FFD6D6D6"/>
      <name val="Segoe UI"/>
      <family val="2"/>
    </font>
    <font>
      <sz val="10"/>
      <color rgb="FF242424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2" applyFont="1" applyAlignment="1" applyProtection="1">
      <alignment horizontal="center" vertical="center"/>
      <protection locked="0"/>
    </xf>
    <xf numFmtId="14" fontId="3" fillId="0" borderId="0" xfId="2" applyNumberFormat="1" applyFont="1" applyAlignment="1" applyProtection="1">
      <alignment horizontal="center" vertical="center"/>
      <protection locked="0"/>
    </xf>
    <xf numFmtId="0" fontId="2" fillId="0" borderId="0" xfId="2" applyFont="1" applyAlignment="1" applyProtection="1">
      <alignment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center" vertical="center" wrapText="1"/>
      <protection locked="0"/>
    </xf>
    <xf numFmtId="0" fontId="5" fillId="0" borderId="1" xfId="2" applyFont="1" applyBorder="1" applyAlignment="1" applyProtection="1">
      <alignment horizontal="center" vertical="center" wrapText="1"/>
      <protection locked="0"/>
    </xf>
    <xf numFmtId="1" fontId="2" fillId="2" borderId="1" xfId="3" applyNumberFormat="1" applyFont="1" applyFill="1" applyBorder="1" applyAlignment="1" applyProtection="1">
      <alignment horizontal="center" vertical="center"/>
      <protection locked="0"/>
    </xf>
    <xf numFmtId="1" fontId="5" fillId="0" borderId="1" xfId="3" applyNumberFormat="1" applyFont="1" applyFill="1" applyBorder="1" applyAlignment="1" applyProtection="1">
      <alignment horizontal="center" vertical="center"/>
      <protection locked="0"/>
    </xf>
    <xf numFmtId="1" fontId="2" fillId="0" borderId="4" xfId="3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Border="1" applyAlignment="1">
      <alignment horizontal="center" vertical="center"/>
    </xf>
    <xf numFmtId="9" fontId="5" fillId="0" borderId="1" xfId="1" applyFont="1" applyFill="1" applyBorder="1" applyAlignment="1" applyProtection="1">
      <alignment horizontal="center" vertical="center"/>
      <protection locked="0"/>
    </xf>
    <xf numFmtId="9" fontId="2" fillId="0" borderId="1" xfId="1" applyFont="1" applyBorder="1" applyAlignment="1" applyProtection="1">
      <alignment horizontal="center"/>
    </xf>
    <xf numFmtId="0" fontId="2" fillId="0" borderId="1" xfId="2" applyFont="1" applyBorder="1" applyProtection="1">
      <protection locked="0"/>
    </xf>
    <xf numFmtId="9" fontId="5" fillId="0" borderId="1" xfId="1" applyFont="1" applyBorder="1" applyAlignment="1" applyProtection="1">
      <alignment horizontal="center"/>
      <protection locked="0"/>
    </xf>
    <xf numFmtId="9" fontId="2" fillId="0" borderId="1" xfId="2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" xfId="2" applyFont="1" applyBorder="1" applyAlignment="1" applyProtection="1">
      <alignment horizontal="left" vertical="center"/>
      <protection locked="0"/>
    </xf>
    <xf numFmtId="0" fontId="2" fillId="0" borderId="5" xfId="2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2" fillId="0" borderId="2" xfId="2" applyFont="1" applyBorder="1" applyAlignment="1" applyProtection="1">
      <alignment horizontal="left" vertical="center"/>
      <protection locked="0"/>
    </xf>
    <xf numFmtId="0" fontId="2" fillId="0" borderId="3" xfId="2" applyFont="1" applyBorder="1" applyAlignment="1" applyProtection="1">
      <alignment horizontal="left" vertical="center"/>
      <protection locked="0"/>
    </xf>
  </cellXfs>
  <cellStyles count="4">
    <cellStyle name="Normal 6" xfId="2" xr:uid="{D829826B-E93B-490A-9807-1D8BD09FEAB2}"/>
    <cellStyle name="Percent" xfId="1" builtinId="5"/>
    <cellStyle name="Percent 2" xfId="3" xr:uid="{7C4EF901-AF16-4CDE-80E1-91935975CB48}"/>
    <cellStyle name="عادي" xfId="0" builtinId="0"/>
  </cellStyles>
  <dxfs count="1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525779</xdr:colOff>
      <xdr:row>0</xdr:row>
      <xdr:rowOff>30480</xdr:rowOff>
    </xdr:from>
    <xdr:to>
      <xdr:col>11</xdr:col>
      <xdr:colOff>798194</xdr:colOff>
      <xdr:row>1</xdr:row>
      <xdr:rowOff>122426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908A62B-A828-4C86-B0D3-659EFBE0C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7779" y="30480"/>
          <a:ext cx="1080135" cy="587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0038B-9DB4-4FD2-BD72-E877CE61377C}">
  <dimension ref="A1:L20"/>
  <sheetViews>
    <sheetView tabSelected="1" workbookViewId="0">
      <selection activeCell="G7" sqref="G7"/>
    </sheetView>
  </sheetViews>
  <sheetFormatPr defaultRowHeight="13.8"/>
  <cols>
    <col min="1" max="1" width="7.59765625" customWidth="1"/>
    <col min="2" max="2" width="50.09765625" customWidth="1"/>
    <col min="3" max="3" width="10.09765625" customWidth="1"/>
    <col min="4" max="12" width="10.59765625" customWidth="1"/>
  </cols>
  <sheetData>
    <row r="1" spans="1:12" ht="39" customHeight="1">
      <c r="A1" s="2" t="s">
        <v>0</v>
      </c>
      <c r="B1" s="3" t="s">
        <v>1</v>
      </c>
      <c r="D1" s="4"/>
      <c r="E1" s="23" t="s">
        <v>28</v>
      </c>
      <c r="F1" s="23"/>
      <c r="G1" s="23"/>
      <c r="H1" s="23"/>
      <c r="I1" s="23"/>
      <c r="J1" s="23"/>
    </row>
    <row r="2" spans="1:12" ht="39" customHeight="1">
      <c r="A2" s="2" t="s">
        <v>2</v>
      </c>
      <c r="B2" s="5"/>
      <c r="C2" s="4"/>
      <c r="D2" s="4"/>
      <c r="E2" s="22"/>
      <c r="F2" s="22"/>
      <c r="G2" s="22"/>
      <c r="H2" s="22"/>
      <c r="I2" s="22"/>
      <c r="J2" s="22"/>
    </row>
    <row r="3" spans="1:12" ht="24">
      <c r="A3" s="6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</row>
    <row r="4" spans="1:12" ht="39" customHeight="1">
      <c r="A4" s="6">
        <v>1</v>
      </c>
      <c r="B4" s="6" t="s">
        <v>26</v>
      </c>
      <c r="C4" s="8">
        <v>30</v>
      </c>
      <c r="D4" s="7"/>
      <c r="E4" s="7"/>
      <c r="F4" s="7"/>
      <c r="G4" s="7"/>
      <c r="H4" s="7"/>
      <c r="I4" s="7"/>
      <c r="J4" s="7"/>
      <c r="K4" s="7"/>
      <c r="L4" s="7"/>
    </row>
    <row r="5" spans="1:12" ht="39" customHeight="1">
      <c r="A5" s="6">
        <v>2</v>
      </c>
      <c r="B5" s="6" t="s">
        <v>22</v>
      </c>
      <c r="C5" s="8">
        <v>20</v>
      </c>
      <c r="D5" s="7"/>
      <c r="E5" s="7"/>
      <c r="F5" s="7"/>
      <c r="G5" s="7"/>
      <c r="H5" s="7"/>
      <c r="I5" s="7"/>
      <c r="J5" s="7"/>
      <c r="K5" s="7"/>
      <c r="L5" s="7"/>
    </row>
    <row r="6" spans="1:12" ht="39" customHeight="1">
      <c r="A6" s="6">
        <v>3</v>
      </c>
      <c r="B6" s="6" t="s">
        <v>27</v>
      </c>
      <c r="C6" s="8">
        <v>10</v>
      </c>
      <c r="D6" s="7"/>
      <c r="E6" s="7"/>
      <c r="F6" s="7"/>
      <c r="G6" s="7"/>
      <c r="H6" s="7"/>
      <c r="I6" s="7"/>
      <c r="J6" s="7"/>
      <c r="K6" s="7"/>
      <c r="L6" s="7"/>
    </row>
    <row r="7" spans="1:12" ht="39" customHeight="1">
      <c r="A7" s="6">
        <v>4</v>
      </c>
      <c r="B7" s="6" t="s">
        <v>23</v>
      </c>
      <c r="C7" s="8">
        <v>15</v>
      </c>
      <c r="D7" s="7"/>
      <c r="E7" s="7"/>
      <c r="F7" s="7"/>
      <c r="G7" s="7"/>
      <c r="H7" s="7"/>
      <c r="I7" s="7"/>
      <c r="J7" s="7"/>
      <c r="K7" s="7"/>
      <c r="L7" s="7"/>
    </row>
    <row r="8" spans="1:12" ht="39" customHeight="1">
      <c r="A8" s="6">
        <v>5</v>
      </c>
      <c r="B8" s="6" t="s">
        <v>24</v>
      </c>
      <c r="C8" s="8">
        <v>10</v>
      </c>
      <c r="D8" s="7"/>
      <c r="E8" s="7"/>
      <c r="F8" s="7"/>
      <c r="G8" s="7"/>
      <c r="H8" s="7"/>
      <c r="I8" s="7"/>
      <c r="J8" s="7"/>
      <c r="K8" s="7"/>
      <c r="L8" s="7"/>
    </row>
    <row r="9" spans="1:12" ht="39" customHeight="1">
      <c r="A9" s="6">
        <v>6</v>
      </c>
      <c r="B9" s="6" t="s">
        <v>25</v>
      </c>
      <c r="C9" s="8">
        <v>15</v>
      </c>
      <c r="D9" s="7"/>
      <c r="E9" s="7"/>
      <c r="F9" s="7"/>
      <c r="G9" s="7"/>
      <c r="H9" s="7"/>
      <c r="I9" s="7"/>
      <c r="J9" s="7"/>
      <c r="K9" s="7"/>
      <c r="L9" s="7"/>
    </row>
    <row r="10" spans="1:12" ht="39" customHeight="1">
      <c r="A10" s="21" t="s">
        <v>15</v>
      </c>
      <c r="B10" s="21"/>
      <c r="C10" s="9">
        <f>SUM(C4:C9)</f>
        <v>100</v>
      </c>
      <c r="D10" s="9">
        <f>SUM(D4:D8)</f>
        <v>0</v>
      </c>
      <c r="E10" s="9">
        <f>SUM(E4:E8)</f>
        <v>0</v>
      </c>
      <c r="F10" s="9">
        <f>SUM(F4:F8)</f>
        <v>0</v>
      </c>
      <c r="G10" s="9">
        <f>SUM(G4:G8)</f>
        <v>0</v>
      </c>
      <c r="H10" s="9">
        <f>SUM(H4:H8)</f>
        <v>0</v>
      </c>
      <c r="I10" s="9">
        <f>SUM(I4:I8)</f>
        <v>0</v>
      </c>
      <c r="J10" s="9">
        <f>SUM(J4:J8)</f>
        <v>0</v>
      </c>
      <c r="K10" s="9">
        <f>SUM(K4:K8)</f>
        <v>0</v>
      </c>
      <c r="L10" s="9">
        <f>SUM(L4:L8)</f>
        <v>0</v>
      </c>
    </row>
    <row r="11" spans="1:12" ht="39" customHeight="1">
      <c r="A11" s="24" t="s">
        <v>16</v>
      </c>
      <c r="B11" s="25"/>
      <c r="C11" s="10">
        <v>60</v>
      </c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39" customHeight="1">
      <c r="A12" s="21" t="s">
        <v>17</v>
      </c>
      <c r="B12" s="21"/>
      <c r="C12" s="21"/>
      <c r="D12" s="12" t="str">
        <f>IF(D10&gt;=$C$11, "Acceptable", "Not Acceptable")</f>
        <v>Not Acceptable</v>
      </c>
      <c r="E12" s="12" t="str">
        <f t="shared" ref="E12:L12" si="0">IF(E10&gt;=$C$11, "Acceptable", "Not Acceptable")</f>
        <v>Not Acceptable</v>
      </c>
      <c r="F12" s="12" t="str">
        <f t="shared" si="0"/>
        <v>Not Acceptable</v>
      </c>
      <c r="G12" s="12" t="str">
        <f t="shared" si="0"/>
        <v>Not Acceptable</v>
      </c>
      <c r="H12" s="12" t="str">
        <f t="shared" si="0"/>
        <v>Not Acceptable</v>
      </c>
      <c r="I12" s="12" t="str">
        <f t="shared" si="0"/>
        <v>Not Acceptable</v>
      </c>
      <c r="J12" s="12" t="str">
        <f t="shared" si="0"/>
        <v>Not Acceptable</v>
      </c>
      <c r="K12" s="12" t="str">
        <f t="shared" si="0"/>
        <v>Not Acceptable</v>
      </c>
      <c r="L12" s="12" t="str">
        <f t="shared" si="0"/>
        <v>Not Acceptable</v>
      </c>
    </row>
    <row r="13" spans="1:12" ht="25.05" customHeight="1">
      <c r="A13" s="21" t="s">
        <v>18</v>
      </c>
      <c r="B13" s="21"/>
      <c r="C13" s="13">
        <v>0.6</v>
      </c>
      <c r="D13" s="14"/>
      <c r="E13" s="14"/>
      <c r="F13" s="14"/>
      <c r="G13" s="14"/>
      <c r="H13" s="14"/>
      <c r="I13" s="14"/>
      <c r="J13" s="14"/>
      <c r="K13" s="14"/>
      <c r="L13" s="14"/>
    </row>
    <row r="14" spans="1:12" ht="25.05" customHeight="1">
      <c r="A14" s="21" t="s">
        <v>19</v>
      </c>
      <c r="B14" s="21"/>
      <c r="C14" s="15"/>
      <c r="D14" s="6"/>
      <c r="E14" s="6"/>
      <c r="F14" s="6"/>
      <c r="G14" s="6"/>
      <c r="H14" s="6"/>
      <c r="I14" s="6"/>
      <c r="J14" s="6"/>
      <c r="K14" s="6"/>
      <c r="L14" s="6"/>
    </row>
    <row r="15" spans="1:12" ht="25.05" customHeight="1">
      <c r="A15" s="21" t="s">
        <v>20</v>
      </c>
      <c r="B15" s="21"/>
      <c r="C15" s="16">
        <v>0.4</v>
      </c>
      <c r="D15" s="14"/>
      <c r="E15" s="14"/>
      <c r="F15" s="14"/>
      <c r="G15" s="14"/>
      <c r="H15" s="14"/>
      <c r="I15" s="14"/>
      <c r="J15" s="14"/>
      <c r="K15" s="14"/>
      <c r="L15" s="14"/>
    </row>
    <row r="16" spans="1:12" ht="25.05" customHeight="1">
      <c r="A16" s="21" t="s">
        <v>21</v>
      </c>
      <c r="B16" s="21"/>
      <c r="C16" s="17"/>
      <c r="D16" s="14"/>
      <c r="E16" s="14"/>
      <c r="F16" s="14"/>
      <c r="G16" s="14"/>
      <c r="H16" s="14"/>
      <c r="I16" s="14"/>
      <c r="J16" s="14"/>
      <c r="K16" s="14"/>
      <c r="L16" s="14"/>
    </row>
    <row r="17" spans="3:7" ht="39" customHeight="1"/>
    <row r="18" spans="3:7" ht="15">
      <c r="C18" s="18"/>
      <c r="D18" s="1"/>
      <c r="E18" s="1"/>
      <c r="F18" s="1"/>
      <c r="G18" s="19"/>
    </row>
    <row r="19" spans="3:7" ht="15">
      <c r="C19" s="18"/>
      <c r="D19" s="1"/>
      <c r="E19" s="1"/>
      <c r="F19" s="1"/>
      <c r="G19" s="19"/>
    </row>
    <row r="20" spans="3:7">
      <c r="G20" s="20"/>
    </row>
  </sheetData>
  <mergeCells count="9">
    <mergeCell ref="A16:B16"/>
    <mergeCell ref="E2:J2"/>
    <mergeCell ref="E1:J1"/>
    <mergeCell ref="A10:B10"/>
    <mergeCell ref="A11:B11"/>
    <mergeCell ref="A12:C12"/>
    <mergeCell ref="A13:B13"/>
    <mergeCell ref="A14:B14"/>
    <mergeCell ref="A15:B15"/>
  </mergeCells>
  <conditionalFormatting sqref="D12:H12">
    <cfRule type="containsText" dxfId="9" priority="9" operator="containsText" text="Not Acceptable">
      <formula>NOT(ISERROR(SEARCH("Not Acceptable",D12)))</formula>
    </cfRule>
    <cfRule type="beginsWith" dxfId="8" priority="10" operator="beginsWith" text="Acceptable">
      <formula>LEFT(D12,LEN("Acceptable"))="Acceptable"</formula>
    </cfRule>
  </conditionalFormatting>
  <conditionalFormatting sqref="I12">
    <cfRule type="containsText" dxfId="7" priority="7" operator="containsText" text="Not Acceptable">
      <formula>NOT(ISERROR(SEARCH("Not Acceptable",I12)))</formula>
    </cfRule>
    <cfRule type="beginsWith" dxfId="6" priority="8" operator="beginsWith" text="Acceptable">
      <formula>LEFT(I12,LEN("Acceptable"))="Acceptable"</formula>
    </cfRule>
  </conditionalFormatting>
  <conditionalFormatting sqref="J12">
    <cfRule type="containsText" dxfId="5" priority="5" operator="containsText" text="Not Acceptable">
      <formula>NOT(ISERROR(SEARCH("Not Acceptable",J12)))</formula>
    </cfRule>
    <cfRule type="beginsWith" dxfId="4" priority="6" operator="beginsWith" text="Acceptable">
      <formula>LEFT(J12,LEN("Acceptable"))="Acceptable"</formula>
    </cfRule>
  </conditionalFormatting>
  <conditionalFormatting sqref="K12">
    <cfRule type="containsText" dxfId="3" priority="3" operator="containsText" text="Not Acceptable">
      <formula>NOT(ISERROR(SEARCH("Not Acceptable",K12)))</formula>
    </cfRule>
    <cfRule type="beginsWith" dxfId="2" priority="4" operator="beginsWith" text="Acceptable">
      <formula>LEFT(K12,LEN("Acceptable"))="Acceptable"</formula>
    </cfRule>
  </conditionalFormatting>
  <conditionalFormatting sqref="L12">
    <cfRule type="containsText" dxfId="1" priority="1" operator="containsText" text="Not Acceptable">
      <formula>NOT(ISERROR(SEARCH("Not Acceptable",L12)))</formula>
    </cfRule>
    <cfRule type="beginsWith" dxfId="0" priority="2" operator="beginsWith" text="Acceptable">
      <formula>LEFT(L12,LEN("Acceptable"))="Acceptable"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A4FF4C9CFF364D83FBCB16BD111E2C" ma:contentTypeVersion="20" ma:contentTypeDescription="Create a new document." ma:contentTypeScope="" ma:versionID="7318b03f23ea36435920525a7fbd5f03">
  <xsd:schema xmlns:xsd="http://www.w3.org/2001/XMLSchema" xmlns:xs="http://www.w3.org/2001/XMLSchema" xmlns:p="http://schemas.microsoft.com/office/2006/metadata/properties" xmlns:ns1="http://schemas.microsoft.com/sharepoint/v3" xmlns:ns3="b1c2b8c6-790c-4e66-bb22-88ae4ab626e1" xmlns:ns4="8e948ec3-7f0a-4a2f-9584-efc12b69a49e" targetNamespace="http://schemas.microsoft.com/office/2006/metadata/properties" ma:root="true" ma:fieldsID="794f2bcf364c5a62f7715ddf36d53dc9" ns1:_="" ns3:_="" ns4:_="">
    <xsd:import namespace="http://schemas.microsoft.com/sharepoint/v3"/>
    <xsd:import namespace="b1c2b8c6-790c-4e66-bb22-88ae4ab626e1"/>
    <xsd:import namespace="8e948ec3-7f0a-4a2f-9584-efc12b69a49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2b8c6-790c-4e66-bb22-88ae4ab62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948ec3-7f0a-4a2f-9584-efc12b69a4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8e948ec3-7f0a-4a2f-9584-efc12b69a49e" xsi:nil="true"/>
  </documentManagement>
</p:properties>
</file>

<file path=customXml/itemProps1.xml><?xml version="1.0" encoding="utf-8"?>
<ds:datastoreItem xmlns:ds="http://schemas.openxmlformats.org/officeDocument/2006/customXml" ds:itemID="{C0912FB1-5B3E-48D3-8FFF-265696D17A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06AF27-87BB-4325-AD18-484E8ACA90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1c2b8c6-790c-4e66-bb22-88ae4ab626e1"/>
    <ds:schemaRef ds:uri="8e948ec3-7f0a-4a2f-9584-efc12b69a4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2F3EAF-6358-449B-A022-DB642924ED7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e948ec3-7f0a-4a2f-9584-efc12b69a4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Hamadeen Jwaid</dc:creator>
  <cp:keywords/>
  <dc:description/>
  <cp:lastModifiedBy>Ahmed Nassan Alkhlil</cp:lastModifiedBy>
  <cp:revision/>
  <dcterms:created xsi:type="dcterms:W3CDTF">2024-08-22T06:53:11Z</dcterms:created>
  <dcterms:modified xsi:type="dcterms:W3CDTF">2024-10-08T11:21:11Z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0x01010001A4FF4C9CFF364D83FBCB16BD111E2C</vt:lpwstr>
  </property>
</Properties>
</file>