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https://maltesercloud.sharepoint.com/sites/MI_syria/Logistic/01_2024/01. Procurement 2024/PRF-TR-2024-0157  Orthopedic Consumable 2669-KIL IDA/02-Tender Documents/"/>
    </mc:Choice>
  </mc:AlternateContent>
  <xr:revisionPtr revIDLastSave="286" documentId="8_{E5716716-4771-4408-BDB1-CA6312606FD7}" xr6:coauthVersionLast="47" xr6:coauthVersionMax="47" xr10:uidLastSave="{F9DC9D73-5016-442B-93A4-064E420E829A}"/>
  <bookViews>
    <workbookView xWindow="28680" yWindow="-120" windowWidth="38640" windowHeight="21120" xr2:uid="{00000000-000D-0000-FFFF-FFFF00000000}"/>
  </bookViews>
  <sheets>
    <sheet name="RFQ" sheetId="1" r:id="rId1"/>
  </sheets>
  <definedNames>
    <definedName name="_xlnm.Print_Area" localSheetId="0">RFQ!$A$1:$H$179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1" i="1" l="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0" i="1"/>
  <c r="H163" i="1" l="1"/>
</calcChain>
</file>

<file path=xl/sharedStrings.xml><?xml version="1.0" encoding="utf-8"?>
<sst xmlns="http://schemas.openxmlformats.org/spreadsheetml/2006/main" count="663" uniqueCount="255">
  <si>
    <t>FINANCIAL FILE
FİNANSAL DOSYA</t>
  </si>
  <si>
    <t>Tender ref:</t>
  </si>
  <si>
    <t>İhale referansı:</t>
  </si>
  <si>
    <t>Tender Subject:</t>
  </si>
  <si>
    <t>İhale Konusu:</t>
  </si>
  <si>
    <t>A</t>
  </si>
  <si>
    <t>COMPANY INFORMATION</t>
  </si>
  <si>
    <t>ŞİRKET BİLGİSİ</t>
  </si>
  <si>
    <t>Company Name</t>
  </si>
  <si>
    <t>Sirket İsimi</t>
  </si>
  <si>
    <t>Registration number</t>
  </si>
  <si>
    <t>Kayıt numarası</t>
  </si>
  <si>
    <t>Tax number</t>
  </si>
  <si>
    <t>Vergi numarası</t>
  </si>
  <si>
    <t>B</t>
  </si>
  <si>
    <t>ITEMS PRICING</t>
  </si>
  <si>
    <t>ÜRÜN FİYATLANDIRMASI</t>
  </si>
  <si>
    <t>item / açıklama</t>
  </si>
  <si>
    <t>Unit / Birim</t>
  </si>
  <si>
    <t>QTY
miktar</t>
  </si>
  <si>
    <t xml:space="preserve">Unit price in EUR
birim fiyat  </t>
  </si>
  <si>
    <t>Total price in EUR / Toplam</t>
  </si>
  <si>
    <t>total price in Euro (without VAT)</t>
  </si>
  <si>
    <t>C</t>
  </si>
  <si>
    <t>Financial CONDITIONS:</t>
  </si>
  <si>
    <t>Mali KOŞULLAR:</t>
  </si>
  <si>
    <t>The payment shall be in EUR by bank transfer to bank details mentioned in the invoice. MI has the right to pay the invoice in Turkish lira, according to the exchange rate in the day of payment.</t>
  </si>
  <si>
    <t>Ödeme, faturada belirtilen banka bilgilerine banka havalesi yoluyla EUR cinsinden yapılacaktır. MI, faturayı ödeme günündeki döviz kuruna göre Türk lirası cinsinden ödeme hakkına sahiptir.</t>
  </si>
  <si>
    <t>The unit prices should be excluding VAT.  An export invoice is needed.</t>
  </si>
  <si>
    <t>Birim fiyatların KDV hariç olması gerekmektedir. İhracat faturası gereklidir.</t>
  </si>
  <si>
    <t>In case there is a mistake in calculation, the unit price shall be taken into consideration.</t>
  </si>
  <si>
    <t>Hesaplamada hata olması durumunda birim fiyat dikkate alınacaktır.</t>
  </si>
  <si>
    <t>Malteser International will not pay any advance payment.</t>
  </si>
  <si>
    <t>Malteser International herhangi bir ön ödeme yapmayacaktır.</t>
  </si>
  <si>
    <t>Payment shall be within 30 days of delivery and acceptance by MI.</t>
  </si>
  <si>
    <t>Ödeme, teslimatın ve MI tarafından kabul edilmesinin ardından 30 gün içinde yapılacaktır.</t>
  </si>
  <si>
    <t>By submitting the financial bid, the company attests that it is not bankrupt or in the process of bankruptcy.</t>
  </si>
  <si>
    <t>Şirket, mali teklifi sunarak iflas etmediğini veya iflas sürecinde olmadığını beyan eder.</t>
  </si>
  <si>
    <t>By submitting the financial bid, the company attests that it is not on any of the sanctions lists (Turkiye, USA, Europe, UN, Austaralia).</t>
  </si>
  <si>
    <t>Şirket, mali teklifi vererek hiçbir yaptırım listesinde (Türkiye, ABD, Avrupa, BM, Avustralya) yer almadığını beyan etmektedir.</t>
  </si>
  <si>
    <t>Accuracy of decimal numbers after the comma must not exceed two digits, whether unit price or total prices.</t>
  </si>
  <si>
    <t xml:space="preserve">
Virgülden sonraki ondalık sayıların doğruluğu ister birim fiyat ister toplam fiyat olsun iki rakamı geçmemelidir.</t>
  </si>
  <si>
    <t>MI has the right to refer the purchase of the goods required in the bid to more than one supplier.</t>
  </si>
  <si>
    <t>MI, ihalede gerekli olan malların alımını birden fazla tedarikçiye havale etme hakkına sahiptir.</t>
  </si>
  <si>
    <t>Please attach a copy of the current dated company balance sheet</t>
  </si>
  <si>
    <t xml:space="preserve">
Lütfen güncel tarihli şirket bilançosunun bir kopyasını ekleyin</t>
  </si>
  <si>
    <t>Please send the financial file as a soft (excel) and hard copy.</t>
  </si>
  <si>
    <t>Lütfen mali dosyayı elektronik (excel) ve basılı kopya olarak gönderin.</t>
  </si>
  <si>
    <t>END OF FINANCIAL FILE / MALİ DOSYA SONU</t>
  </si>
  <si>
    <t>In case of any late delivery, MI shall apply the penalty of cutting 0.002 of the total contract value per day, not exceeding 10% of the contract value.</t>
  </si>
  <si>
    <t xml:space="preserve">
Teslimatın geç yapılması durumunda MI, sözleşme bedelinin %10'unu geçmemek üzere günlük toplam sözleşme bedelinin 0,002 'i oranında kesinti cezası uygulayacaktır.</t>
  </si>
  <si>
    <t>PRF-TR-2024-0157</t>
  </si>
  <si>
    <t>Orthopedic Consumable</t>
  </si>
  <si>
    <t>ZFN Multi Purpose Femoral Nail Ø 9 mm x 200 mm (Short) (TI)</t>
  </si>
  <si>
    <t>ZFN Multi Purpose Femoral Nail Ø 10 mm x 200 mm (Short) (TI)</t>
  </si>
  <si>
    <t>ZFN Multi Purpose Femoral Nail Ø 10 mm x 220 mm (Short) (TI)</t>
  </si>
  <si>
    <t>ZFN Multi Purpose Femoral Nail Ø 11 mm x 200 mm (Short) (TI)</t>
  </si>
  <si>
    <t>ZFN Multi Purpose Femoral Nail Ø 11 mm x 220 mm (Short) (TI)</t>
  </si>
  <si>
    <t>ZFN Multi Purpose Femoral Nail Ø 12 mm x 200 mm (Short) (TI)</t>
  </si>
  <si>
    <t>ZFN Multi Purpose Femoral Nail Ø 12 mm x 220 mm (Short) (TI)</t>
  </si>
  <si>
    <t>ZFN Multi Purpose Femoral Nail Ø 13 mm x 200 mm (Short) (TI)</t>
  </si>
  <si>
    <t>ZFN Multi Purpose Femoral Nail Ø 13 mm x 220 mm (Short) (TI)</t>
  </si>
  <si>
    <t>ZFN Multi Purpose Femoral Nail Ø 9 mm x 360 mm Right (TI)</t>
  </si>
  <si>
    <t>ZFN Multi Purpose Femoral Nail Ø 9 mm x 380 mm Right (TI)</t>
  </si>
  <si>
    <t>ZFN Multi Purpose Femoral Nail Ø 9 mm x 380 mm Left (TI)</t>
  </si>
  <si>
    <t>ZFN Multi Purpose Femoral Nail Ø 10 mm x 360 mm Right (TI)</t>
  </si>
  <si>
    <t>ZFN Multi Purpose Femoral Nail Ø 10 mm x 380 mm Right (TI)</t>
  </si>
  <si>
    <t>ZFN Multi Purpose Femoral Nail Ø 10 mm x 360 mm Left (TI)</t>
  </si>
  <si>
    <t>ZFN Multi Purpose Femoral Nail Ø 10 mm x 380 mm Left (TI)</t>
  </si>
  <si>
    <t>ZFN Multi Purpose Femoral Nail Ø 10 mm x 400 mm Left (TI)</t>
  </si>
  <si>
    <t>ZFN Multi Purpose Femoral Nail Ø 11 mm x 360 mm Right (TI)</t>
  </si>
  <si>
    <t>ZFN Multi Purpose Femoral Nail Ø 11 mm x 380 mm Right (TI)</t>
  </si>
  <si>
    <t>ZFN Multi Purpose Femoral Nail Ø 11 mm x 400 mm Right (TI)</t>
  </si>
  <si>
    <t>ZFN Multi Purpose Femoral Nail Ø 11 mm x 360 mm Left (TI)</t>
  </si>
  <si>
    <t>ZFN Multi Purpose Femoral Nail Ø 11 mm x 380 mm Left (TI)</t>
  </si>
  <si>
    <t>ZFN Multi Purpose Femoral Nail Ø 11 mm x 400 mm Left (TI)</t>
  </si>
  <si>
    <t>ZFN Multi Purpose Femoral Nail Ø 12 mm x 340 mm Right (TI)</t>
  </si>
  <si>
    <t>ZFN Multi Purpose Femoral Nail Ø 12 mm x 360 mm Right (TI)</t>
  </si>
  <si>
    <t>ZFN Multi Purpose Femoral Nail Ø 12 mm x 380 mm Right (TI)</t>
  </si>
  <si>
    <t>ZFN Multi Purpose Femoral Nail Ø 12 mm x 400 mm Right (TI)</t>
  </si>
  <si>
    <t>ZFN Multi Purpose Femoral Nail Ø 12 mm x 340 mm Left (TI)</t>
  </si>
  <si>
    <t>ZFN Multi Purpose Femoral Nail Ø 12 mm x 360 mm Left (TI)</t>
  </si>
  <si>
    <t>ZFN Multi Purpose Femoral Nail Ø 12 mm x 380 mm Left (TI)</t>
  </si>
  <si>
    <t>ZFN Multi Purpose Femoral Nail Ø 12 mm x 400 mm Left (TI)</t>
  </si>
  <si>
    <t>ZFN Multi Purpose Femoral Nail Ø 13 mm x 360 mm Right (TI)</t>
  </si>
  <si>
    <t>ZFN Multi Purpose Femoral Nail Ø 13 mm x 380 mm Right (TI)</t>
  </si>
  <si>
    <t>ZFN Multi Purpose Femoral Nail Ø 13 mm x 400 mm Right (TI)</t>
  </si>
  <si>
    <t>ZFN Multi Purpose Femoral Nail Ø 13 mm x 360 mm Left (TI)</t>
  </si>
  <si>
    <t>ZFN Multi Purpose Femoral Nail Ø 13 mm x 380 mm Left (TI)</t>
  </si>
  <si>
    <t>ZFN Multi Purpose Femoral Nail Ø 13 mm x 400 mm Left (TI)</t>
  </si>
  <si>
    <t>ZFN End Cap 5 mm - Ti</t>
  </si>
  <si>
    <t>Distal Locking Screw for Nails - 35 mm - Ti</t>
  </si>
  <si>
    <t>Distal Locking Screw for Nails - 40 mm - Ti</t>
  </si>
  <si>
    <t>Distal Locking Screw for Nails - 45 mm - Ti</t>
  </si>
  <si>
    <t>Distal Locking Screw for Nails - 50 mm - Ti</t>
  </si>
  <si>
    <t>Distal Locking Screw for Nails - 55 mm - Ti</t>
  </si>
  <si>
    <t>ZTN Tibial Nail Ø 9 mm x 345 mm (TI)</t>
  </si>
  <si>
    <t>ZTN Tibial Nail Ø 9 mm x 360 mm (TI)</t>
  </si>
  <si>
    <t>ZTN Tibial Nail Ø 10 mm x 345 mm (TI)</t>
  </si>
  <si>
    <t>ZTN Tibial Nail Ø 10 mm x 360 mm (TI)</t>
  </si>
  <si>
    <t>ZTN Tibial Nail Ø 12 mm x 345 mm (TI)</t>
  </si>
  <si>
    <t>ZTN Tibial Nail Ø 12 mm x 360 mm (TI)</t>
  </si>
  <si>
    <t>Tibial Nail End Cap 5 mm - Ti</t>
  </si>
  <si>
    <t>Proximal Locking Screw 4,8 mm x 30 mm</t>
  </si>
  <si>
    <t>Proximal Locking Screw 4,8 mm x 35 mm</t>
  </si>
  <si>
    <t>Proximal Locking Screw 4,8 mm x 40 mm</t>
  </si>
  <si>
    <t>Proximal Locking Screw 4,8 mm x 45 mm</t>
  </si>
  <si>
    <t>Distal Locking Screw 4,35 mm x 30 mm</t>
  </si>
  <si>
    <t>Distal Locking Screw 4,35 mm x 35 mm</t>
  </si>
  <si>
    <t>Distal Locking Screw 4,35 mm x 40 mm</t>
  </si>
  <si>
    <t>Distal Locking Screw 4,35 mm x 45 mm</t>
  </si>
  <si>
    <t>Intramedullary Humeral Nail 9x160 mm Ti</t>
  </si>
  <si>
    <t>Intramedullary Humeral Nail 9x180 mm Ti</t>
  </si>
  <si>
    <t>Intramedullary Humeral Nail 9x200 mm Ti</t>
  </si>
  <si>
    <t>Intramedullary Humeral Nail 9x220 mm Ti</t>
  </si>
  <si>
    <t>Intramedullary Humeral Nail 9x240 mm Ti</t>
  </si>
  <si>
    <t>Intramedullary Humeral Nail 9x260 mm Ti</t>
  </si>
  <si>
    <t>Intramedullary Humeral Nail 9x280 mm Ti</t>
  </si>
  <si>
    <t>Humeral Nail End Cap 0 mm - Ti</t>
  </si>
  <si>
    <t>Titanium Elastic Nail Ø 2x440 mm</t>
  </si>
  <si>
    <t>Titanium Elastic Nail Ø 2,5x440 mm</t>
  </si>
  <si>
    <t>Titanium Elastic Nail Ø 3x440 mm</t>
  </si>
  <si>
    <t>Titanium Elastic Nail Ø 3,5x440 mm</t>
  </si>
  <si>
    <t>Locking Distal Radius Volar Plate 12 H - Right - Ti</t>
  </si>
  <si>
    <t>Locking Distal Radius Volar Plate 13 H - Right - Ti</t>
  </si>
  <si>
    <t>Locking Distal Radius Volar Plate 14 H - Right - Ti</t>
  </si>
  <si>
    <t>Locking Distal Radius Volar Plate 12 H - Left - Ti</t>
  </si>
  <si>
    <t>Locking Distal Radius Volar Plate 13 H - Left - Ti</t>
  </si>
  <si>
    <t>Locking Distal Radius Volar Plate 14 H - Left - Ti</t>
  </si>
  <si>
    <t>Cortical Screw dia 3,5x12 mm - Ti</t>
  </si>
  <si>
    <t>Cortical Screw dia 3,5x14 mm - Ti</t>
  </si>
  <si>
    <t>Cortical Screw dia 3,5x16 mm - Ti</t>
  </si>
  <si>
    <t>Cortical Screw dia 3,5x18 mm - Ti</t>
  </si>
  <si>
    <t>Cortical Screw dia 3,5x20 mm - Ti</t>
  </si>
  <si>
    <t>Cortical Screw dia 3,5x22 mm - Ti</t>
  </si>
  <si>
    <t>Cortical Screw dia 4,5x50 mm - Ti</t>
  </si>
  <si>
    <t>Cortical Screw dia 4,5x48 mm - Ti</t>
  </si>
  <si>
    <t>Cortical Screw dia 4,5x46 mm - Ti</t>
  </si>
  <si>
    <t>Cortical Screw dia 4,5x44 mm - Ti</t>
  </si>
  <si>
    <t>Cannulated Screw Washer for 4,5 mm - Ti</t>
  </si>
  <si>
    <t>Cannulated Screw Washer for 7,3 mm - Ti</t>
  </si>
  <si>
    <t>Locking DHS Plate 135° 4 H - Ti</t>
  </si>
  <si>
    <t>DHS/DCS Lag Screw 95 mm - Ti</t>
  </si>
  <si>
    <t>DHS/DCS Lag Screw 90 mm - Ti</t>
  </si>
  <si>
    <t>Kirschner Wire Trocar Point Ø 1.5mm x 300mm</t>
  </si>
  <si>
    <t>Kirschner Wire Trocar Point Ø 1.8mm x 300mm</t>
  </si>
  <si>
    <t>Kirschner Wire Trocar Point Ø 2.0mm x 300mm</t>
  </si>
  <si>
    <t>Orthopedic Cannulated dril</t>
  </si>
  <si>
    <t>Orthopedic oscillating sow</t>
  </si>
  <si>
    <t>Wire Cutter TC tip, Rust Free, Golden Handle</t>
  </si>
  <si>
    <t>Wire/Pin/Rod Cutter, TC tip, Rust Free</t>
  </si>
  <si>
    <t>Condylar Bone Holding Forceps</t>
  </si>
  <si>
    <t>Self Centering Bone Holding Forceps Speed Lock</t>
  </si>
  <si>
    <t>Lowman Bone Clamp</t>
  </si>
  <si>
    <t>Bone Nibbler Forceps Double Action Straight 7,5 inch</t>
  </si>
  <si>
    <t xml:space="preserve">Bone Nibbler Forceps Double Action Straight  9 inch </t>
  </si>
  <si>
    <t>Bone Nibbler Forceps Double Action Straight 11 inch</t>
  </si>
  <si>
    <t>Bone Nibbler Forceps Double Action Curved 7,5 inch</t>
  </si>
  <si>
    <t>Bone Nibbler Forceps Double Action Curved  9 inch</t>
  </si>
  <si>
    <t>Bone Nibbler Forceps Double Action Curved 11 inch</t>
  </si>
  <si>
    <t>Bone Nibbler Forceps Double Action Angular 7,5 inch</t>
  </si>
  <si>
    <t>Bone Nibbler Forceps Double Action Angular  9 inch</t>
  </si>
  <si>
    <t>Bone Cutting Forceps Double Action Straight</t>
  </si>
  <si>
    <t>Bone Cutting Forceps Double Action Curved</t>
  </si>
  <si>
    <t>Osteotome SS Handle Straight 15mm</t>
  </si>
  <si>
    <t>Osteotome SS Handle Straight 10mm</t>
  </si>
  <si>
    <t>Osteotome SS Handle Straight 5mm</t>
  </si>
  <si>
    <t>Chisel Bone Gouge 5mm</t>
  </si>
  <si>
    <t>Chisel Bone Gouge 10mm</t>
  </si>
  <si>
    <t>Hohmann Retractor | 10 x 100</t>
  </si>
  <si>
    <t>Hohmann Retractor 12 x 150</t>
  </si>
  <si>
    <t>Hohmann Retractor 18 x 225</t>
  </si>
  <si>
    <t>Mastoid Retractor Self Retaining-Extended 12 inch</t>
  </si>
  <si>
    <t>Mastoid Retractor Self Retaining-Extended 14 inch</t>
  </si>
  <si>
    <t>Nerve Root Retractor Straight</t>
  </si>
  <si>
    <t>Nerve Root Retractor Angled 45 Degree</t>
  </si>
  <si>
    <t>Cloward cervical retractor with 15 Blade</t>
  </si>
  <si>
    <t>Periosteal Elevator SS Handle 10mm</t>
  </si>
  <si>
    <t>Periosteal Elevator SS Handle 15mm</t>
  </si>
  <si>
    <t>Periosteal Elevator SS Handle 20mm</t>
  </si>
  <si>
    <t>Bone File Flat Extended M</t>
  </si>
  <si>
    <t>Bone File Flat Extended L</t>
  </si>
  <si>
    <t>Bone Curette Double Ended M</t>
  </si>
  <si>
    <t>Bone Curette Double Ended L</t>
  </si>
  <si>
    <t>Mini and Small Plates Bender Set of 2</t>
  </si>
  <si>
    <t>Large Plates Bender Set of 2</t>
  </si>
  <si>
    <t>Steinmann Pin Introducer - T Handle with Chuck &amp; Key</t>
  </si>
  <si>
    <t>Drill Bits  dia 1mm x 60mm</t>
  </si>
  <si>
    <t>Drill Bits dia 1.5mm x 75mm</t>
  </si>
  <si>
    <t>Drill Bits dia 1.8mmx75mm</t>
  </si>
  <si>
    <t>Drill Bits dia 2.0mmx75mm</t>
  </si>
  <si>
    <t>Drill Bits dia 2.3mmx90mm</t>
  </si>
  <si>
    <t>Drill Bits dia 2.7mmx100mm</t>
  </si>
  <si>
    <t>Drill Bits dia 3.0mmx150mm</t>
  </si>
  <si>
    <t>Drill Bits dia 3.2mmx150mm</t>
  </si>
  <si>
    <t>Drill Bits dia 3.5mmx200mm</t>
  </si>
  <si>
    <t>Drill Bits dia 3.8mmx200mm</t>
  </si>
  <si>
    <t>Drill Bits dia 4.0mmx220mm</t>
  </si>
  <si>
    <t>Drill Bits dia 4.5mmx220mm</t>
  </si>
  <si>
    <t>Suture Wire / Cerclage Wire</t>
  </si>
  <si>
    <t>Tissues &amp; Disc Forcep   Straight</t>
  </si>
  <si>
    <t>Tissues &amp; Disc Forcep Upward</t>
  </si>
  <si>
    <t>Tissues &amp; Disc Forcep Downward</t>
  </si>
  <si>
    <t>DHS - DCS instrument</t>
  </si>
  <si>
    <t>pcs</t>
  </si>
  <si>
    <t>set</t>
  </si>
  <si>
    <t xml:space="preserve"> 20 SWG (0.90 mm)</t>
  </si>
  <si>
    <t xml:space="preserve"> 22 SWG (0.70 mm)</t>
  </si>
  <si>
    <t>Only instrument box</t>
  </si>
  <si>
    <t xml:space="preserve"> Multi Purpose Femoral Nail Ø 9 mm x 200 mm (Short) (TI)</t>
  </si>
  <si>
    <t xml:space="preserve"> Multi Purpose Femoral Nail Ø 10 mm x 200 mm (Short) (TI)</t>
  </si>
  <si>
    <t xml:space="preserve"> Multi Purpose Femoral Nail Ø 10 mm x 220 mm (Short) (TI)</t>
  </si>
  <si>
    <t xml:space="preserve"> Multi Purpose Femoral Nail Ø 11 mm x 200 mm (Short) (TI)</t>
  </si>
  <si>
    <t xml:space="preserve"> Multi Purpose Femoral Nail Ø 11 mm x 220 mm (Short) (TI)</t>
  </si>
  <si>
    <t xml:space="preserve"> Multi Purpose Femoral Nail Ø 12 mm x 200 mm (Short) (TI)</t>
  </si>
  <si>
    <t xml:space="preserve"> Multi Purpose Femoral Nail Ø 12 mm x 220 mm (Short) (TI)</t>
  </si>
  <si>
    <t xml:space="preserve"> Multi Purpose Femoral Nail Ø 13 mm x 200 mm (Short) (TI)</t>
  </si>
  <si>
    <t xml:space="preserve"> Multi Purpose Femoral Nail Ø 13 mm x 220 mm (Short) (TI)</t>
  </si>
  <si>
    <t xml:space="preserve"> Multi Purpose Femoral Nail Ø 9 mm x 360 mm Right (TI)</t>
  </si>
  <si>
    <t xml:space="preserve"> Multi Purpose Femoral Nail Ø 9 mm x 380 mm Right (TI)</t>
  </si>
  <si>
    <t xml:space="preserve"> Multi Purpose Femoral Nail Ø 9 mm x 380 mm Left (TI)</t>
  </si>
  <si>
    <t xml:space="preserve"> Multi Purpose Femoral Nail Ø 10 mm x 360 mm Right (TI)</t>
  </si>
  <si>
    <t xml:space="preserve"> Multi Purpose Femoral Nail Ø 10 mm x 380 mm Right (TI)</t>
  </si>
  <si>
    <t xml:space="preserve"> Multi Purpose Femoral Nail Ø 10 mm x 360 mm Left (TI)</t>
  </si>
  <si>
    <t xml:space="preserve"> Multi Purpose Femoral Nail Ø 10 mm x 380 mm Left (TI)</t>
  </si>
  <si>
    <t xml:space="preserve"> Multi Purpose Femoral Nail Ø 10 mm x 400 mm Left (TI)</t>
  </si>
  <si>
    <t xml:space="preserve"> Multi Purpose Femoral Nail Ø 11 mm x 360 mm Right (TI)</t>
  </si>
  <si>
    <t xml:space="preserve"> Multi Purpose Femoral Nail Ø 11 mm x 380 mm Right (TI)</t>
  </si>
  <si>
    <t xml:space="preserve"> Multi Purpose Femoral Nail Ø 11 mm x 400 mm Right (TI)</t>
  </si>
  <si>
    <t xml:space="preserve"> Multi Purpose Femoral Nail Ø 11 mm x 360 mm Left (TI)</t>
  </si>
  <si>
    <t xml:space="preserve"> Multi Purpose Femoral Nail Ø 11 mm x 380 mm Left (TI)</t>
  </si>
  <si>
    <t xml:space="preserve"> Multi Purpose Femoral Nail Ø 11 mm x 400 mm Left (TI)</t>
  </si>
  <si>
    <t xml:space="preserve"> Multi Purpose Femoral Nail Ø 12 mm x 340 mm Right (TI)</t>
  </si>
  <si>
    <t xml:space="preserve"> Multi Purpose Femoral Nail Ø 12 mm x 360 mm Right (TI)</t>
  </si>
  <si>
    <t xml:space="preserve"> Multi Purpose Femoral Nail Ø 12 mm x 380 mm Right (TI)</t>
  </si>
  <si>
    <t xml:space="preserve"> Multi Purpose Femoral Nail Ø 12 mm x 400 mm Right (TI)</t>
  </si>
  <si>
    <t xml:space="preserve"> Multi Purpose Femoral Nail Ø 12 mm x 340 mm Left (TI)</t>
  </si>
  <si>
    <t xml:space="preserve"> Multi Purpose Femoral Nail Ø 12 mm x 360 mm Left (TI)</t>
  </si>
  <si>
    <t xml:space="preserve"> Multi Purpose Femoral Nail Ø 12 mm x 380 mm Left (TI)</t>
  </si>
  <si>
    <t xml:space="preserve"> Multi Purpose Femoral Nail Ø 12 mm x 400 mm Left (TI)</t>
  </si>
  <si>
    <t xml:space="preserve"> Multi Purpose Femoral Nail Ø 13 mm x 360 mm Right (TI)</t>
  </si>
  <si>
    <t xml:space="preserve"> Multi Purpose Femoral Nail Ø 13 mm x 380 mm Right (TI)</t>
  </si>
  <si>
    <t xml:space="preserve"> Multi Purpose Femoral Nail Ø 13 mm x 400 mm Right (TI)</t>
  </si>
  <si>
    <t xml:space="preserve"> Multi Purpose Femoral Nail Ø 13 mm x 360 mm Left (TI)</t>
  </si>
  <si>
    <t xml:space="preserve"> Multi Purpose Femoral Nail Ø 13 mm x 380 mm Left (TI)</t>
  </si>
  <si>
    <t xml:space="preserve"> Multi Purpose Femoral Nail Ø 13 mm x 400 mm Left (TI)</t>
  </si>
  <si>
    <t xml:space="preserve"> End Cap 5 mm - Ti</t>
  </si>
  <si>
    <t>DHS - DCS instrument empty box</t>
  </si>
  <si>
    <t>Elastic nail instrument empty box</t>
  </si>
  <si>
    <t xml:space="preserve"> Tibial Nail Ø 9 mm x 345 mm (TI)</t>
  </si>
  <si>
    <t xml:space="preserve"> Tibial Nail Ø 9 mm x 360 mm (TI)</t>
  </si>
  <si>
    <t xml:space="preserve"> Tibial Nail Ø 10 mm x 345 mm (TI)</t>
  </si>
  <si>
    <t xml:space="preserve"> Tibial Nail Ø 10 mm x 360 mm (TI)</t>
  </si>
  <si>
    <t xml:space="preserve"> Tibial Nail Ø 12 mm x 345 mm (TI)</t>
  </si>
  <si>
    <t xml:space="preserve"> Tibial Nail Ø 12 mm x 360 mm (TI)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</si>
</sst>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2]\ * #,##0.00_);_([$€-2]\ * \(#,##0.00\);_([$€-2]\ * &quot;-&quot;??_);_(@_)"/>
    <numFmt numFmtId="165" formatCode="_-* #,##0.00\ &quot;FB&quot;_-;\-* #,##0.00\ &quot;FB&quot;_-;_-* &quot;-&quot;??\ &quot;FB&quot;_-;_-@_-"/>
    <numFmt numFmtId="166" formatCode="_-* #,##0.00\ [$€-1]_-;\-* #,##0.00\ [$€-1]_-;_-* &quot;-&quot;??\ [$€-1]_-;_-@_-"/>
    <numFmt numFmtId="167" formatCode="[$-F400]h:mm:ss\ AM/PM"/>
    <numFmt numFmtId="168" formatCode="#,##0_ ;\-#,##0\ "/>
  </numFmts>
  <fonts count="16" x14ac:knownFonts="1">
    <font>
      <sz val="11"/>
      <color theme="1"/>
      <name val="Calibri"/>
      <family val="2"/>
      <scheme val="minor"/>
    </font>
    <font>
      <sz val="11"/>
      <color theme="0"/>
      <name val="Calibri"/>
      <family val="2"/>
      <scheme val="minor"/>
    </font>
    <font>
      <sz val="28"/>
      <color theme="1"/>
      <name val="Calibri"/>
      <family val="2"/>
      <scheme val="minor"/>
    </font>
    <font>
      <sz val="11"/>
      <color rgb="FF000000"/>
      <name val="Calibri"/>
      <family val="2"/>
      <scheme val="minor"/>
    </font>
    <font>
      <sz val="14"/>
      <color theme="0"/>
      <name val="Calibri"/>
      <family val="2"/>
      <scheme val="minor"/>
    </font>
    <font>
      <sz val="14"/>
      <color theme="1"/>
      <name val="Calibri"/>
      <family val="2"/>
      <scheme val="minor"/>
    </font>
    <font>
      <sz val="11"/>
      <name val="Calibri"/>
      <family val="2"/>
      <scheme val="minor"/>
    </font>
    <font>
      <sz val="10"/>
      <name val="Arial"/>
      <family val="2"/>
    </font>
    <font>
      <b/>
      <sz val="11"/>
      <color theme="1"/>
      <name val="Calibri"/>
      <family val="2"/>
      <scheme val="minor"/>
    </font>
    <font>
      <u/>
      <sz val="11"/>
      <color theme="10"/>
      <name val="Calibri"/>
      <family val="2"/>
      <scheme val="minor"/>
    </font>
    <font>
      <sz val="10"/>
      <name val="Arial"/>
      <family val="2"/>
    </font>
    <font>
      <sz val="11"/>
      <color theme="1"/>
      <name val="Calibri"/>
      <family val="2"/>
      <scheme val="minor"/>
    </font>
    <font>
      <sz val="11"/>
      <color theme="1"/>
      <name val="Calibri"/>
      <family val="2"/>
      <charset val="178"/>
      <scheme val="minor"/>
    </font>
    <font>
      <sz val="10"/>
      <color indexed="8"/>
      <name val="Arial"/>
      <family val="2"/>
      <charset val="162"/>
    </font>
    <font>
      <sz val="10"/>
      <name val="Arial"/>
      <family val="2"/>
      <charset val="162"/>
    </font>
    <font>
      <sz val="10"/>
      <name val="Tahoma"/>
      <family val="2"/>
    </font>
  </fonts>
  <fills count="6">
    <fill>
      <patternFill patternType="none"/>
    </fill>
    <fill>
      <patternFill patternType="gray125"/>
    </fill>
    <fill>
      <patternFill patternType="solid">
        <fgColor rgb="FFF2F2F2"/>
        <bgColor indexed="64"/>
      </patternFill>
    </fill>
    <fill>
      <patternFill patternType="solid">
        <fgColor theme="0" tint="-4.9989318521683403E-2"/>
        <bgColor indexed="64"/>
      </patternFill>
    </fill>
    <fill>
      <patternFill patternType="solid">
        <fgColor rgb="FFFF0000"/>
        <bgColor indexed="64"/>
      </patternFill>
    </fill>
    <fill>
      <patternFill patternType="solid">
        <fgColor theme="0" tint="-0.249977111117893"/>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medium">
        <color indexed="64"/>
      </top>
      <bottom style="medium">
        <color indexed="64"/>
      </bottom>
      <diagonal/>
    </border>
    <border>
      <left/>
      <right/>
      <top style="medium">
        <color indexed="64"/>
      </top>
      <bottom/>
      <diagonal/>
    </border>
    <border>
      <left style="hair">
        <color indexed="64"/>
      </left>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style="medium">
        <color indexed="64"/>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hair">
        <color indexed="64"/>
      </right>
      <top/>
      <bottom style="hair">
        <color indexed="64"/>
      </bottom>
      <diagonal/>
    </border>
    <border>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hair">
        <color indexed="64"/>
      </right>
      <top style="hair">
        <color indexed="64"/>
      </top>
      <bottom/>
      <diagonal/>
    </border>
    <border>
      <left style="medium">
        <color indexed="64"/>
      </left>
      <right style="hair">
        <color indexed="64"/>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6">
    <xf numFmtId="0" fontId="0" fillId="0" borderId="0"/>
    <xf numFmtId="165" fontId="7" fillId="0" borderId="0" applyFont="0" applyFill="0" applyBorder="0" applyAlignment="0" applyProtection="0"/>
    <xf numFmtId="0" fontId="9" fillId="0" borderId="0" applyNumberFormat="0" applyFill="0" applyBorder="0" applyAlignment="0" applyProtection="0"/>
    <xf numFmtId="0" fontId="10" fillId="0" borderId="0"/>
    <xf numFmtId="0" fontId="11" fillId="0" borderId="0"/>
    <xf numFmtId="167" fontId="12" fillId="0" borderId="0"/>
  </cellStyleXfs>
  <cellXfs count="95">
    <xf numFmtId="0" fontId="0" fillId="0" borderId="0" xfId="0"/>
    <xf numFmtId="0" fontId="2" fillId="0" borderId="0" xfId="0" applyFont="1" applyAlignment="1">
      <alignment vertical="center"/>
    </xf>
    <xf numFmtId="0" fontId="5" fillId="0" borderId="0" xfId="0" applyFont="1"/>
    <xf numFmtId="0" fontId="5" fillId="0" borderId="0" xfId="0" applyFont="1" applyAlignment="1">
      <alignment vertical="center"/>
    </xf>
    <xf numFmtId="0" fontId="3" fillId="5" borderId="9" xfId="0" applyFont="1" applyFill="1" applyBorder="1" applyAlignment="1">
      <alignment horizontal="center" vertical="center" wrapText="1"/>
    </xf>
    <xf numFmtId="164" fontId="3" fillId="5" borderId="9" xfId="0" applyNumberFormat="1" applyFont="1" applyFill="1" applyBorder="1" applyAlignment="1">
      <alignment horizontal="center" vertical="center" wrapText="1"/>
    </xf>
    <xf numFmtId="0" fontId="15" fillId="0" borderId="1" xfId="0" applyFont="1" applyBorder="1" applyAlignment="1">
      <alignment horizontal="center" vertical="center" wrapText="1"/>
    </xf>
    <xf numFmtId="0" fontId="13" fillId="0" borderId="1" xfId="5" applyNumberFormat="1" applyFont="1" applyBorder="1" applyAlignment="1">
      <alignment horizontal="center" vertical="center"/>
    </xf>
    <xf numFmtId="166" fontId="3" fillId="0" borderId="6" xfId="0" applyNumberFormat="1" applyFont="1" applyBorder="1" applyAlignment="1">
      <alignment horizontal="center" vertical="center" wrapText="1"/>
    </xf>
    <xf numFmtId="0" fontId="14" fillId="0" borderId="1" xfId="5" applyNumberFormat="1" applyFont="1" applyBorder="1" applyAlignment="1">
      <alignment horizontal="center" vertical="center"/>
    </xf>
    <xf numFmtId="168" fontId="12" fillId="0" borderId="1" xfId="5"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xf>
    <xf numFmtId="0" fontId="0" fillId="0" borderId="1" xfId="0" applyBorder="1" applyAlignment="1">
      <alignment horizontal="center" vertical="center" wrapText="1"/>
    </xf>
    <xf numFmtId="167" fontId="13" fillId="0" borderId="3" xfId="5" applyFont="1" applyBorder="1" applyAlignment="1">
      <alignment horizontal="left" vertical="center"/>
    </xf>
    <xf numFmtId="167" fontId="13" fillId="0" borderId="5" xfId="5" applyFont="1" applyBorder="1" applyAlignment="1">
      <alignment horizontal="left" vertical="center"/>
    </xf>
    <xf numFmtId="167" fontId="13" fillId="0" borderId="4" xfId="5" applyFont="1" applyBorder="1" applyAlignment="1">
      <alignment horizontal="left" vertical="center"/>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6" fillId="0" borderId="18" xfId="0" applyFont="1" applyBorder="1" applyAlignment="1">
      <alignment horizontal="left" vertical="center" wrapText="1"/>
    </xf>
    <xf numFmtId="0" fontId="0" fillId="0" borderId="21" xfId="0" applyBorder="1" applyAlignment="1">
      <alignment horizontal="left" vertical="center" wrapText="1"/>
    </xf>
    <xf numFmtId="0" fontId="0" fillId="0" borderId="17" xfId="0" applyBorder="1" applyAlignment="1">
      <alignment horizontal="left" vertical="center" wrapText="1"/>
    </xf>
    <xf numFmtId="0" fontId="0" fillId="0" borderId="13" xfId="0" applyBorder="1" applyAlignment="1">
      <alignment horizontal="center"/>
    </xf>
    <xf numFmtId="0" fontId="0" fillId="0" borderId="23" xfId="0" applyBorder="1" applyAlignment="1">
      <alignment horizontal="left" vertical="center" wrapText="1"/>
    </xf>
    <xf numFmtId="0" fontId="0" fillId="0" borderId="24" xfId="0" applyBorder="1" applyAlignment="1">
      <alignment horizontal="left"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8" xfId="0" applyFont="1" applyFill="1" applyBorder="1" applyAlignment="1">
      <alignment horizontal="center" vertical="center" wrapText="1"/>
    </xf>
    <xf numFmtId="0" fontId="1" fillId="4" borderId="19" xfId="0" applyFont="1" applyFill="1" applyBorder="1" applyAlignment="1">
      <alignment horizontal="center"/>
    </xf>
    <xf numFmtId="0" fontId="1" fillId="4" borderId="2" xfId="0" applyFont="1" applyFill="1" applyBorder="1" applyAlignment="1">
      <alignment horizontal="center"/>
    </xf>
    <xf numFmtId="0" fontId="0" fillId="0" borderId="5" xfId="0" applyBorder="1" applyAlignment="1">
      <alignment horizontal="right" vertical="center" wrapText="1"/>
    </xf>
    <xf numFmtId="0" fontId="0" fillId="0" borderId="4" xfId="0" applyBorder="1" applyAlignment="1">
      <alignment horizontal="right" vertical="center" wrapText="1"/>
    </xf>
    <xf numFmtId="0" fontId="9" fillId="0" borderId="5" xfId="2" applyBorder="1" applyAlignment="1">
      <alignment horizontal="left" vertical="center" wrapText="1"/>
    </xf>
    <xf numFmtId="0" fontId="3" fillId="2" borderId="3"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0" fillId="0" borderId="20" xfId="0" applyBorder="1" applyAlignment="1">
      <alignment horizontal="center"/>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0" fillId="0" borderId="22" xfId="0" applyBorder="1" applyAlignment="1">
      <alignment horizontal="left" vertical="center" wrapText="1"/>
    </xf>
    <xf numFmtId="0" fontId="0" fillId="0" borderId="11" xfId="0" applyBorder="1" applyAlignment="1">
      <alignment horizontal="left" vertical="center" wrapText="1"/>
    </xf>
    <xf numFmtId="0" fontId="6" fillId="0" borderId="25" xfId="0" applyFont="1" applyBorder="1" applyAlignment="1">
      <alignment horizontal="left" vertical="center" wrapText="1"/>
    </xf>
    <xf numFmtId="0" fontId="6" fillId="0" borderId="24" xfId="0" applyFont="1" applyBorder="1" applyAlignment="1">
      <alignment horizontal="left" vertical="center" wrapText="1"/>
    </xf>
    <xf numFmtId="0" fontId="6" fillId="0" borderId="26" xfId="0" applyFont="1" applyBorder="1" applyAlignment="1">
      <alignment horizontal="left" vertical="center" wrapText="1"/>
    </xf>
    <xf numFmtId="0" fontId="8" fillId="0" borderId="3" xfId="0"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4" fillId="4" borderId="3"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4" xfId="0" applyFont="1" applyFill="1" applyBorder="1" applyAlignment="1">
      <alignment horizontal="center" vertical="center"/>
    </xf>
    <xf numFmtId="0" fontId="0" fillId="3" borderId="4" xfId="0" applyFill="1" applyBorder="1" applyAlignment="1">
      <alignment horizontal="center" vertical="center"/>
    </xf>
    <xf numFmtId="0" fontId="0" fillId="0" borderId="5" xfId="0" applyBorder="1" applyAlignment="1">
      <alignment horizontal="center" vertical="center" wrapText="1"/>
    </xf>
    <xf numFmtId="0" fontId="0" fillId="0" borderId="4" xfId="0" applyBorder="1" applyAlignment="1">
      <alignment horizontal="center" vertical="center" wrapText="1"/>
    </xf>
    <xf numFmtId="0" fontId="4" fillId="4" borderId="2" xfId="0" applyFont="1" applyFill="1" applyBorder="1" applyAlignment="1">
      <alignment horizontal="center"/>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0" fillId="3" borderId="30" xfId="0" applyFill="1" applyBorder="1" applyAlignment="1">
      <alignment horizontal="center" vertical="center" wrapText="1"/>
    </xf>
    <xf numFmtId="0" fontId="0" fillId="0" borderId="31" xfId="0" applyBorder="1" applyAlignment="1">
      <alignment vertical="center"/>
    </xf>
    <xf numFmtId="0" fontId="4" fillId="4" borderId="32" xfId="0" applyFont="1" applyFill="1" applyBorder="1" applyAlignment="1">
      <alignment horizontal="center" vertical="center"/>
    </xf>
    <xf numFmtId="0" fontId="4" fillId="4" borderId="33" xfId="0" applyFont="1" applyFill="1" applyBorder="1" applyAlignment="1">
      <alignment horizontal="center" vertical="center"/>
    </xf>
    <xf numFmtId="0" fontId="3" fillId="2" borderId="30" xfId="0" applyFont="1" applyFill="1" applyBorder="1" applyAlignment="1">
      <alignment horizontal="center" vertical="center" wrapText="1"/>
    </xf>
    <xf numFmtId="0" fontId="3" fillId="2" borderId="33" xfId="0" applyFont="1" applyFill="1" applyBorder="1" applyAlignment="1">
      <alignment horizontal="center" vertical="center" wrapText="1"/>
    </xf>
    <xf numFmtId="0" fontId="3" fillId="2" borderId="34" xfId="0" applyFont="1" applyFill="1" applyBorder="1" applyAlignment="1">
      <alignment horizontal="center" vertical="center" wrapText="1"/>
    </xf>
    <xf numFmtId="0" fontId="3" fillId="2" borderId="35" xfId="0" applyFont="1" applyFill="1" applyBorder="1" applyAlignment="1">
      <alignment horizontal="center" vertical="center" wrapText="1"/>
    </xf>
    <xf numFmtId="0" fontId="4" fillId="4" borderId="36" xfId="0" applyFont="1" applyFill="1" applyBorder="1" applyAlignment="1">
      <alignment horizontal="center"/>
    </xf>
    <xf numFmtId="0" fontId="4" fillId="4" borderId="37" xfId="0" applyFont="1" applyFill="1" applyBorder="1" applyAlignment="1">
      <alignment horizontal="center"/>
    </xf>
    <xf numFmtId="0" fontId="3" fillId="5" borderId="32" xfId="0" applyFont="1" applyFill="1" applyBorder="1" applyAlignment="1">
      <alignment horizontal="center" vertical="center" wrapText="1"/>
    </xf>
    <xf numFmtId="0" fontId="3" fillId="5" borderId="38" xfId="0" applyFont="1" applyFill="1" applyBorder="1" applyAlignment="1">
      <alignment horizontal="center" vertical="center" wrapText="1"/>
    </xf>
    <xf numFmtId="0" fontId="3" fillId="0" borderId="32" xfId="0" applyFont="1" applyBorder="1" applyAlignment="1">
      <alignment horizontal="center" vertical="center" wrapText="1"/>
    </xf>
    <xf numFmtId="166" fontId="3" fillId="0" borderId="31" xfId="0" applyNumberFormat="1" applyFont="1" applyBorder="1" applyAlignment="1">
      <alignment horizontal="center" vertical="center" wrapText="1"/>
    </xf>
    <xf numFmtId="0" fontId="9" fillId="0" borderId="30" xfId="2" applyBorder="1" applyAlignment="1">
      <alignment horizontal="left" vertical="center" wrapText="1"/>
    </xf>
    <xf numFmtId="166" fontId="8" fillId="0" borderId="39" xfId="0" applyNumberFormat="1" applyFont="1" applyBorder="1" applyAlignment="1">
      <alignment horizontal="center" vertical="center" wrapText="1"/>
    </xf>
    <xf numFmtId="0" fontId="0" fillId="0" borderId="34" xfId="0" applyBorder="1" applyAlignment="1">
      <alignment horizontal="center"/>
    </xf>
    <xf numFmtId="0" fontId="0" fillId="0" borderId="35" xfId="0" applyBorder="1" applyAlignment="1">
      <alignment horizontal="center"/>
    </xf>
    <xf numFmtId="0" fontId="1" fillId="4" borderId="36" xfId="0" applyFont="1" applyFill="1" applyBorder="1" applyAlignment="1">
      <alignment horizontal="center"/>
    </xf>
    <xf numFmtId="0" fontId="1" fillId="4" borderId="37" xfId="0" applyFont="1" applyFill="1" applyBorder="1" applyAlignment="1">
      <alignment horizontal="center"/>
    </xf>
    <xf numFmtId="0" fontId="0" fillId="0" borderId="40" xfId="0" applyBorder="1" applyAlignment="1">
      <alignment horizontal="center" vertical="center"/>
    </xf>
    <xf numFmtId="0" fontId="0" fillId="0" borderId="41" xfId="0" applyBorder="1" applyAlignment="1">
      <alignment horizontal="left" vertical="center" wrapText="1"/>
    </xf>
    <xf numFmtId="0" fontId="0" fillId="0" borderId="42" xfId="0" applyBorder="1" applyAlignment="1">
      <alignment horizontal="center" vertical="center"/>
    </xf>
    <xf numFmtId="0" fontId="0" fillId="0" borderId="43" xfId="0" applyBorder="1" applyAlignment="1">
      <alignment horizontal="left" vertical="center" wrapText="1"/>
    </xf>
    <xf numFmtId="0" fontId="0" fillId="0" borderId="44" xfId="0" applyBorder="1" applyAlignment="1">
      <alignment horizontal="center" vertical="center"/>
    </xf>
    <xf numFmtId="0" fontId="0" fillId="0" borderId="45" xfId="0" applyBorder="1" applyAlignment="1">
      <alignment horizontal="center" vertical="center"/>
    </xf>
    <xf numFmtId="0" fontId="0" fillId="0" borderId="46" xfId="0" applyBorder="1" applyAlignment="1">
      <alignment horizontal="left" vertical="center" wrapText="1"/>
    </xf>
    <xf numFmtId="0" fontId="0" fillId="0" borderId="47" xfId="0" applyBorder="1"/>
    <xf numFmtId="0" fontId="0" fillId="0" borderId="48" xfId="0" applyBorder="1" applyAlignment="1">
      <alignment horizontal="center"/>
    </xf>
    <xf numFmtId="0" fontId="1" fillId="4" borderId="49" xfId="0" applyFont="1" applyFill="1" applyBorder="1" applyAlignment="1">
      <alignment horizontal="center"/>
    </xf>
    <xf numFmtId="0" fontId="1" fillId="4" borderId="50" xfId="0" applyFont="1" applyFill="1" applyBorder="1" applyAlignment="1">
      <alignment horizontal="center"/>
    </xf>
    <xf numFmtId="0" fontId="1" fillId="4" borderId="51" xfId="0" applyFont="1" applyFill="1" applyBorder="1" applyAlignment="1">
      <alignment horizontal="center"/>
    </xf>
  </cellXfs>
  <cellStyles count="6">
    <cellStyle name="Currency 2" xfId="1" xr:uid="{686CF319-955A-4742-B9DD-D4DBE6A6D78F}"/>
    <cellStyle name="Hyperlink" xfId="2" builtinId="8"/>
    <cellStyle name="Normal" xfId="0" builtinId="0"/>
    <cellStyle name="Normal 2" xfId="3" xr:uid="{C35F6EE9-BDF7-45D0-BBD1-81F23129F782}"/>
    <cellStyle name="Normal 3 2" xfId="5" xr:uid="{50E7C23D-3326-492B-A22A-0C45E59078B7}"/>
    <cellStyle name="Normal 4" xfId="4" xr:uid="{22672ABE-0144-46F9-A6E3-F9ABD5F4AE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106680</xdr:colOff>
      <xdr:row>0</xdr:row>
      <xdr:rowOff>316230</xdr:rowOff>
    </xdr:from>
    <xdr:to>
      <xdr:col>1</xdr:col>
      <xdr:colOff>1050869</xdr:colOff>
      <xdr:row>0</xdr:row>
      <xdr:rowOff>816610</xdr:rowOff>
    </xdr:to>
    <xdr:pic>
      <xdr:nvPicPr>
        <xdr:cNvPr id="2" name="Picture 1">
          <a:extLst>
            <a:ext uri="{FF2B5EF4-FFF2-40B4-BE49-F238E27FC236}">
              <a16:creationId xmlns:a16="http://schemas.microsoft.com/office/drawing/2014/main" id="{3AE96FED-9930-696F-42DD-315FE50E797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6280" y="497205"/>
          <a:ext cx="1387475" cy="50038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249977111117893"/>
  </sheetPr>
  <dimension ref="A1:M179"/>
  <sheetViews>
    <sheetView tabSelected="1" topLeftCell="A49" zoomScale="115" zoomScaleNormal="115" zoomScalePageLayoutView="70" workbookViewId="0">
      <selection activeCell="B59" sqref="B59:D59"/>
    </sheetView>
  </sheetViews>
  <sheetFormatPr defaultColWidth="8.6640625" defaultRowHeight="14.4" x14ac:dyDescent="0.3"/>
  <cols>
    <col min="1" max="1" width="6.44140625" customWidth="1"/>
    <col min="2" max="2" width="17.5546875" customWidth="1"/>
    <col min="3" max="3" width="18.44140625" customWidth="1"/>
    <col min="4" max="4" width="44" customWidth="1"/>
    <col min="5" max="5" width="18" customWidth="1"/>
    <col min="6" max="6" width="11.109375" customWidth="1"/>
    <col min="7" max="7" width="16.33203125" customWidth="1"/>
    <col min="8" max="8" width="27.6640625" customWidth="1"/>
    <col min="9" max="9" width="16.5546875" customWidth="1"/>
  </cols>
  <sheetData>
    <row r="1" spans="1:13" ht="76.95" customHeight="1" x14ac:dyDescent="0.3">
      <c r="A1" s="60" t="s">
        <v>0</v>
      </c>
      <c r="B1" s="61"/>
      <c r="C1" s="61"/>
      <c r="D1" s="61"/>
      <c r="E1" s="61"/>
      <c r="F1" s="61"/>
      <c r="G1" s="61"/>
      <c r="H1" s="62"/>
      <c r="I1" s="1"/>
      <c r="J1" s="1"/>
      <c r="K1" s="1"/>
      <c r="L1" s="1"/>
      <c r="M1" s="1"/>
    </row>
    <row r="2" spans="1:13" ht="42.6" customHeight="1" x14ac:dyDescent="0.3">
      <c r="A2" s="63" t="s">
        <v>1</v>
      </c>
      <c r="B2" s="54"/>
      <c r="C2" s="46" t="s">
        <v>51</v>
      </c>
      <c r="D2" s="47"/>
      <c r="E2" s="47"/>
      <c r="F2" s="47"/>
      <c r="G2" s="48"/>
      <c r="H2" s="64" t="s">
        <v>2</v>
      </c>
    </row>
    <row r="3" spans="1:13" ht="40.200000000000003" customHeight="1" x14ac:dyDescent="0.3">
      <c r="A3" s="63" t="s">
        <v>3</v>
      </c>
      <c r="B3" s="54"/>
      <c r="C3" s="49" t="s">
        <v>52</v>
      </c>
      <c r="D3" s="50"/>
      <c r="E3" s="50"/>
      <c r="F3" s="50"/>
      <c r="G3" s="50"/>
      <c r="H3" s="64" t="s">
        <v>4</v>
      </c>
    </row>
    <row r="4" spans="1:13" s="3" customFormat="1" ht="25.95" customHeight="1" x14ac:dyDescent="0.3">
      <c r="A4" s="65" t="s">
        <v>5</v>
      </c>
      <c r="B4" s="51" t="s">
        <v>6</v>
      </c>
      <c r="C4" s="52"/>
      <c r="D4" s="53"/>
      <c r="E4" s="51" t="s">
        <v>7</v>
      </c>
      <c r="F4" s="52"/>
      <c r="G4" s="52"/>
      <c r="H4" s="66"/>
    </row>
    <row r="5" spans="1:13" ht="25.95" customHeight="1" x14ac:dyDescent="0.3">
      <c r="A5" s="67" t="s">
        <v>8</v>
      </c>
      <c r="B5" s="34"/>
      <c r="C5" s="34"/>
      <c r="D5" s="55"/>
      <c r="E5" s="56"/>
      <c r="F5" s="33" t="s">
        <v>9</v>
      </c>
      <c r="G5" s="34"/>
      <c r="H5" s="68"/>
    </row>
    <row r="6" spans="1:13" ht="25.95" customHeight="1" x14ac:dyDescent="0.3">
      <c r="A6" s="67" t="s">
        <v>10</v>
      </c>
      <c r="B6" s="34"/>
      <c r="C6" s="34"/>
      <c r="D6" s="55"/>
      <c r="E6" s="56"/>
      <c r="F6" s="33" t="s">
        <v>11</v>
      </c>
      <c r="G6" s="34"/>
      <c r="H6" s="68"/>
    </row>
    <row r="7" spans="1:13" ht="25.95" customHeight="1" thickBot="1" x14ac:dyDescent="0.35">
      <c r="A7" s="69" t="s">
        <v>12</v>
      </c>
      <c r="B7" s="36"/>
      <c r="C7" s="36"/>
      <c r="D7" s="58"/>
      <c r="E7" s="59"/>
      <c r="F7" s="35" t="s">
        <v>13</v>
      </c>
      <c r="G7" s="36"/>
      <c r="H7" s="70"/>
    </row>
    <row r="8" spans="1:13" s="2" customFormat="1" ht="18.600000000000001" thickBot="1" x14ac:dyDescent="0.4">
      <c r="A8" s="71" t="s">
        <v>14</v>
      </c>
      <c r="B8" s="57" t="s">
        <v>15</v>
      </c>
      <c r="C8" s="57"/>
      <c r="D8" s="57"/>
      <c r="E8" s="57" t="s">
        <v>16</v>
      </c>
      <c r="F8" s="57"/>
      <c r="G8" s="57"/>
      <c r="H8" s="72"/>
    </row>
    <row r="9" spans="1:13" ht="31.95" customHeight="1" x14ac:dyDescent="0.3">
      <c r="A9" s="73"/>
      <c r="B9" s="25" t="s">
        <v>17</v>
      </c>
      <c r="C9" s="26"/>
      <c r="D9" s="27"/>
      <c r="E9" s="4" t="s">
        <v>18</v>
      </c>
      <c r="F9" s="4" t="s">
        <v>19</v>
      </c>
      <c r="G9" s="5" t="s">
        <v>20</v>
      </c>
      <c r="H9" s="74" t="s">
        <v>21</v>
      </c>
    </row>
    <row r="10" spans="1:13" ht="31.95" customHeight="1" x14ac:dyDescent="0.3">
      <c r="A10" s="75">
        <v>1</v>
      </c>
      <c r="B10" s="14" t="s">
        <v>209</v>
      </c>
      <c r="C10" s="15" t="s">
        <v>53</v>
      </c>
      <c r="D10" s="16" t="s">
        <v>53</v>
      </c>
      <c r="E10" s="6" t="s">
        <v>204</v>
      </c>
      <c r="F10" s="7">
        <v>1</v>
      </c>
      <c r="G10" s="8"/>
      <c r="H10" s="76">
        <f>G10*F10</f>
        <v>0</v>
      </c>
    </row>
    <row r="11" spans="1:13" ht="31.95" customHeight="1" x14ac:dyDescent="0.3">
      <c r="A11" s="75">
        <v>2</v>
      </c>
      <c r="B11" s="14" t="s">
        <v>210</v>
      </c>
      <c r="C11" s="15" t="s">
        <v>54</v>
      </c>
      <c r="D11" s="16" t="s">
        <v>54</v>
      </c>
      <c r="E11" s="6" t="s">
        <v>204</v>
      </c>
      <c r="F11" s="7">
        <v>1</v>
      </c>
      <c r="G11" s="8"/>
      <c r="H11" s="76">
        <f t="shared" ref="H11:H74" si="0">G11*F11</f>
        <v>0</v>
      </c>
    </row>
    <row r="12" spans="1:13" ht="31.95" customHeight="1" x14ac:dyDescent="0.3">
      <c r="A12" s="75">
        <v>3</v>
      </c>
      <c r="B12" s="14" t="s">
        <v>211</v>
      </c>
      <c r="C12" s="15" t="s">
        <v>55</v>
      </c>
      <c r="D12" s="16" t="s">
        <v>55</v>
      </c>
      <c r="E12" s="6" t="s">
        <v>204</v>
      </c>
      <c r="F12" s="7">
        <v>1</v>
      </c>
      <c r="G12" s="8"/>
      <c r="H12" s="76">
        <f t="shared" si="0"/>
        <v>0</v>
      </c>
    </row>
    <row r="13" spans="1:13" ht="31.95" customHeight="1" x14ac:dyDescent="0.3">
      <c r="A13" s="75">
        <v>4</v>
      </c>
      <c r="B13" s="14" t="s">
        <v>212</v>
      </c>
      <c r="C13" s="15" t="s">
        <v>56</v>
      </c>
      <c r="D13" s="16" t="s">
        <v>56</v>
      </c>
      <c r="E13" s="6" t="s">
        <v>204</v>
      </c>
      <c r="F13" s="7">
        <v>1</v>
      </c>
      <c r="G13" s="8"/>
      <c r="H13" s="76">
        <f t="shared" si="0"/>
        <v>0</v>
      </c>
    </row>
    <row r="14" spans="1:13" ht="31.95" customHeight="1" x14ac:dyDescent="0.3">
      <c r="A14" s="75">
        <v>5</v>
      </c>
      <c r="B14" s="14" t="s">
        <v>213</v>
      </c>
      <c r="C14" s="15" t="s">
        <v>57</v>
      </c>
      <c r="D14" s="16" t="s">
        <v>57</v>
      </c>
      <c r="E14" s="6" t="s">
        <v>204</v>
      </c>
      <c r="F14" s="7">
        <v>1</v>
      </c>
      <c r="G14" s="8"/>
      <c r="H14" s="76">
        <f t="shared" si="0"/>
        <v>0</v>
      </c>
    </row>
    <row r="15" spans="1:13" ht="31.95" customHeight="1" x14ac:dyDescent="0.3">
      <c r="A15" s="75">
        <v>6</v>
      </c>
      <c r="B15" s="14" t="s">
        <v>214</v>
      </c>
      <c r="C15" s="15" t="s">
        <v>58</v>
      </c>
      <c r="D15" s="16" t="s">
        <v>58</v>
      </c>
      <c r="E15" s="6" t="s">
        <v>204</v>
      </c>
      <c r="F15" s="7">
        <v>1</v>
      </c>
      <c r="G15" s="8"/>
      <c r="H15" s="76">
        <f t="shared" si="0"/>
        <v>0</v>
      </c>
    </row>
    <row r="16" spans="1:13" ht="31.95" customHeight="1" x14ac:dyDescent="0.3">
      <c r="A16" s="75">
        <v>7</v>
      </c>
      <c r="B16" s="14" t="s">
        <v>215</v>
      </c>
      <c r="C16" s="15" t="s">
        <v>59</v>
      </c>
      <c r="D16" s="16" t="s">
        <v>59</v>
      </c>
      <c r="E16" s="6" t="s">
        <v>204</v>
      </c>
      <c r="F16" s="7">
        <v>1</v>
      </c>
      <c r="G16" s="8"/>
      <c r="H16" s="76">
        <f t="shared" si="0"/>
        <v>0</v>
      </c>
    </row>
    <row r="17" spans="1:8" ht="31.95" customHeight="1" x14ac:dyDescent="0.3">
      <c r="A17" s="75">
        <v>8</v>
      </c>
      <c r="B17" s="14" t="s">
        <v>216</v>
      </c>
      <c r="C17" s="15" t="s">
        <v>60</v>
      </c>
      <c r="D17" s="16" t="s">
        <v>60</v>
      </c>
      <c r="E17" s="6" t="s">
        <v>204</v>
      </c>
      <c r="F17" s="7">
        <v>1</v>
      </c>
      <c r="G17" s="8"/>
      <c r="H17" s="76">
        <f t="shared" si="0"/>
        <v>0</v>
      </c>
    </row>
    <row r="18" spans="1:8" ht="31.95" customHeight="1" x14ac:dyDescent="0.3">
      <c r="A18" s="75">
        <v>9</v>
      </c>
      <c r="B18" s="14" t="s">
        <v>217</v>
      </c>
      <c r="C18" s="15" t="s">
        <v>61</v>
      </c>
      <c r="D18" s="16" t="s">
        <v>61</v>
      </c>
      <c r="E18" s="6" t="s">
        <v>204</v>
      </c>
      <c r="F18" s="7">
        <v>1</v>
      </c>
      <c r="G18" s="8"/>
      <c r="H18" s="76">
        <f t="shared" si="0"/>
        <v>0</v>
      </c>
    </row>
    <row r="19" spans="1:8" ht="31.95" customHeight="1" x14ac:dyDescent="0.3">
      <c r="A19" s="75">
        <v>10</v>
      </c>
      <c r="B19" s="14" t="s">
        <v>218</v>
      </c>
      <c r="C19" s="15" t="s">
        <v>62</v>
      </c>
      <c r="D19" s="16" t="s">
        <v>62</v>
      </c>
      <c r="E19" s="6" t="s">
        <v>204</v>
      </c>
      <c r="F19" s="7">
        <v>1</v>
      </c>
      <c r="G19" s="8"/>
      <c r="H19" s="76">
        <f t="shared" si="0"/>
        <v>0</v>
      </c>
    </row>
    <row r="20" spans="1:8" ht="31.95" customHeight="1" x14ac:dyDescent="0.3">
      <c r="A20" s="75">
        <v>11</v>
      </c>
      <c r="B20" s="14" t="s">
        <v>219</v>
      </c>
      <c r="C20" s="15" t="s">
        <v>63</v>
      </c>
      <c r="D20" s="16" t="s">
        <v>63</v>
      </c>
      <c r="E20" s="6" t="s">
        <v>204</v>
      </c>
      <c r="F20" s="7">
        <v>1</v>
      </c>
      <c r="G20" s="8"/>
      <c r="H20" s="76">
        <f t="shared" si="0"/>
        <v>0</v>
      </c>
    </row>
    <row r="21" spans="1:8" ht="31.95" customHeight="1" x14ac:dyDescent="0.3">
      <c r="A21" s="75">
        <v>12</v>
      </c>
      <c r="B21" s="14" t="s">
        <v>220</v>
      </c>
      <c r="C21" s="15" t="s">
        <v>64</v>
      </c>
      <c r="D21" s="16" t="s">
        <v>64</v>
      </c>
      <c r="E21" s="6" t="s">
        <v>204</v>
      </c>
      <c r="F21" s="7">
        <v>1</v>
      </c>
      <c r="G21" s="8"/>
      <c r="H21" s="76">
        <f t="shared" si="0"/>
        <v>0</v>
      </c>
    </row>
    <row r="22" spans="1:8" ht="31.95" customHeight="1" x14ac:dyDescent="0.3">
      <c r="A22" s="75">
        <v>13</v>
      </c>
      <c r="B22" s="14" t="s">
        <v>221</v>
      </c>
      <c r="C22" s="15" t="s">
        <v>65</v>
      </c>
      <c r="D22" s="16" t="s">
        <v>65</v>
      </c>
      <c r="E22" s="6" t="s">
        <v>204</v>
      </c>
      <c r="F22" s="7">
        <v>1</v>
      </c>
      <c r="G22" s="8"/>
      <c r="H22" s="76">
        <f t="shared" si="0"/>
        <v>0</v>
      </c>
    </row>
    <row r="23" spans="1:8" ht="31.95" customHeight="1" x14ac:dyDescent="0.3">
      <c r="A23" s="75">
        <v>14</v>
      </c>
      <c r="B23" s="14" t="s">
        <v>222</v>
      </c>
      <c r="C23" s="15" t="s">
        <v>66</v>
      </c>
      <c r="D23" s="16" t="s">
        <v>66</v>
      </c>
      <c r="E23" s="6" t="s">
        <v>204</v>
      </c>
      <c r="F23" s="7">
        <v>1</v>
      </c>
      <c r="G23" s="8"/>
      <c r="H23" s="76">
        <f t="shared" si="0"/>
        <v>0</v>
      </c>
    </row>
    <row r="24" spans="1:8" ht="31.95" customHeight="1" x14ac:dyDescent="0.3">
      <c r="A24" s="75">
        <v>15</v>
      </c>
      <c r="B24" s="14" t="s">
        <v>223</v>
      </c>
      <c r="C24" s="15" t="s">
        <v>67</v>
      </c>
      <c r="D24" s="16" t="s">
        <v>67</v>
      </c>
      <c r="E24" s="6" t="s">
        <v>204</v>
      </c>
      <c r="F24" s="7">
        <v>1</v>
      </c>
      <c r="G24" s="8"/>
      <c r="H24" s="76">
        <f t="shared" si="0"/>
        <v>0</v>
      </c>
    </row>
    <row r="25" spans="1:8" ht="31.95" customHeight="1" x14ac:dyDescent="0.3">
      <c r="A25" s="75">
        <v>16</v>
      </c>
      <c r="B25" s="14" t="s">
        <v>224</v>
      </c>
      <c r="C25" s="15" t="s">
        <v>68</v>
      </c>
      <c r="D25" s="16" t="s">
        <v>68</v>
      </c>
      <c r="E25" s="6" t="s">
        <v>204</v>
      </c>
      <c r="F25" s="7">
        <v>1</v>
      </c>
      <c r="G25" s="8"/>
      <c r="H25" s="76">
        <f t="shared" si="0"/>
        <v>0</v>
      </c>
    </row>
    <row r="26" spans="1:8" ht="31.95" customHeight="1" x14ac:dyDescent="0.3">
      <c r="A26" s="75">
        <v>17</v>
      </c>
      <c r="B26" s="14" t="s">
        <v>225</v>
      </c>
      <c r="C26" s="15" t="s">
        <v>69</v>
      </c>
      <c r="D26" s="16" t="s">
        <v>69</v>
      </c>
      <c r="E26" s="6" t="s">
        <v>204</v>
      </c>
      <c r="F26" s="7">
        <v>1</v>
      </c>
      <c r="G26" s="8"/>
      <c r="H26" s="76">
        <f t="shared" si="0"/>
        <v>0</v>
      </c>
    </row>
    <row r="27" spans="1:8" ht="31.95" customHeight="1" x14ac:dyDescent="0.3">
      <c r="A27" s="75">
        <v>18</v>
      </c>
      <c r="B27" s="14" t="s">
        <v>226</v>
      </c>
      <c r="C27" s="15" t="s">
        <v>70</v>
      </c>
      <c r="D27" s="16" t="s">
        <v>70</v>
      </c>
      <c r="E27" s="6" t="s">
        <v>204</v>
      </c>
      <c r="F27" s="7">
        <v>1</v>
      </c>
      <c r="G27" s="8"/>
      <c r="H27" s="76">
        <f t="shared" si="0"/>
        <v>0</v>
      </c>
    </row>
    <row r="28" spans="1:8" ht="31.95" customHeight="1" x14ac:dyDescent="0.3">
      <c r="A28" s="75">
        <v>19</v>
      </c>
      <c r="B28" s="14" t="s">
        <v>227</v>
      </c>
      <c r="C28" s="15" t="s">
        <v>71</v>
      </c>
      <c r="D28" s="16" t="s">
        <v>71</v>
      </c>
      <c r="E28" s="6" t="s">
        <v>204</v>
      </c>
      <c r="F28" s="7">
        <v>1</v>
      </c>
      <c r="G28" s="8"/>
      <c r="H28" s="76">
        <f t="shared" si="0"/>
        <v>0</v>
      </c>
    </row>
    <row r="29" spans="1:8" ht="31.95" customHeight="1" x14ac:dyDescent="0.3">
      <c r="A29" s="75">
        <v>20</v>
      </c>
      <c r="B29" s="14" t="s">
        <v>228</v>
      </c>
      <c r="C29" s="15" t="s">
        <v>72</v>
      </c>
      <c r="D29" s="16" t="s">
        <v>72</v>
      </c>
      <c r="E29" s="6" t="s">
        <v>204</v>
      </c>
      <c r="F29" s="7">
        <v>1</v>
      </c>
      <c r="G29" s="8"/>
      <c r="H29" s="76">
        <f t="shared" si="0"/>
        <v>0</v>
      </c>
    </row>
    <row r="30" spans="1:8" ht="31.95" customHeight="1" x14ac:dyDescent="0.3">
      <c r="A30" s="75">
        <v>21</v>
      </c>
      <c r="B30" s="14" t="s">
        <v>229</v>
      </c>
      <c r="C30" s="15" t="s">
        <v>73</v>
      </c>
      <c r="D30" s="16" t="s">
        <v>73</v>
      </c>
      <c r="E30" s="6" t="s">
        <v>204</v>
      </c>
      <c r="F30" s="7">
        <v>1</v>
      </c>
      <c r="G30" s="8"/>
      <c r="H30" s="76">
        <f t="shared" si="0"/>
        <v>0</v>
      </c>
    </row>
    <row r="31" spans="1:8" ht="31.95" customHeight="1" x14ac:dyDescent="0.3">
      <c r="A31" s="75">
        <v>22</v>
      </c>
      <c r="B31" s="14" t="s">
        <v>230</v>
      </c>
      <c r="C31" s="15" t="s">
        <v>74</v>
      </c>
      <c r="D31" s="16" t="s">
        <v>74</v>
      </c>
      <c r="E31" s="6" t="s">
        <v>204</v>
      </c>
      <c r="F31" s="7">
        <v>1</v>
      </c>
      <c r="G31" s="8"/>
      <c r="H31" s="76">
        <f t="shared" si="0"/>
        <v>0</v>
      </c>
    </row>
    <row r="32" spans="1:8" ht="31.95" customHeight="1" x14ac:dyDescent="0.3">
      <c r="A32" s="75">
        <v>23</v>
      </c>
      <c r="B32" s="14" t="s">
        <v>231</v>
      </c>
      <c r="C32" s="15" t="s">
        <v>75</v>
      </c>
      <c r="D32" s="16" t="s">
        <v>75</v>
      </c>
      <c r="E32" s="6" t="s">
        <v>204</v>
      </c>
      <c r="F32" s="7">
        <v>1</v>
      </c>
      <c r="G32" s="8"/>
      <c r="H32" s="76">
        <f t="shared" si="0"/>
        <v>0</v>
      </c>
    </row>
    <row r="33" spans="1:8" ht="31.95" customHeight="1" x14ac:dyDescent="0.3">
      <c r="A33" s="75">
        <v>24</v>
      </c>
      <c r="B33" s="14" t="s">
        <v>232</v>
      </c>
      <c r="C33" s="15" t="s">
        <v>76</v>
      </c>
      <c r="D33" s="16" t="s">
        <v>76</v>
      </c>
      <c r="E33" s="6" t="s">
        <v>204</v>
      </c>
      <c r="F33" s="7">
        <v>1</v>
      </c>
      <c r="G33" s="8"/>
      <c r="H33" s="76">
        <f t="shared" si="0"/>
        <v>0</v>
      </c>
    </row>
    <row r="34" spans="1:8" ht="31.95" customHeight="1" x14ac:dyDescent="0.3">
      <c r="A34" s="75">
        <v>25</v>
      </c>
      <c r="B34" s="14" t="s">
        <v>233</v>
      </c>
      <c r="C34" s="15" t="s">
        <v>77</v>
      </c>
      <c r="D34" s="16" t="s">
        <v>77</v>
      </c>
      <c r="E34" s="6" t="s">
        <v>204</v>
      </c>
      <c r="F34" s="7">
        <v>1</v>
      </c>
      <c r="G34" s="8"/>
      <c r="H34" s="76">
        <f t="shared" si="0"/>
        <v>0</v>
      </c>
    </row>
    <row r="35" spans="1:8" ht="31.95" customHeight="1" x14ac:dyDescent="0.3">
      <c r="A35" s="75">
        <v>26</v>
      </c>
      <c r="B35" s="14" t="s">
        <v>234</v>
      </c>
      <c r="C35" s="15" t="s">
        <v>78</v>
      </c>
      <c r="D35" s="16" t="s">
        <v>78</v>
      </c>
      <c r="E35" s="6" t="s">
        <v>204</v>
      </c>
      <c r="F35" s="7">
        <v>1</v>
      </c>
      <c r="G35" s="8"/>
      <c r="H35" s="76">
        <f t="shared" si="0"/>
        <v>0</v>
      </c>
    </row>
    <row r="36" spans="1:8" ht="31.95" customHeight="1" x14ac:dyDescent="0.3">
      <c r="A36" s="75">
        <v>27</v>
      </c>
      <c r="B36" s="14" t="s">
        <v>235</v>
      </c>
      <c r="C36" s="15" t="s">
        <v>79</v>
      </c>
      <c r="D36" s="16" t="s">
        <v>79</v>
      </c>
      <c r="E36" s="6" t="s">
        <v>204</v>
      </c>
      <c r="F36" s="7">
        <v>1</v>
      </c>
      <c r="G36" s="8"/>
      <c r="H36" s="76">
        <f t="shared" si="0"/>
        <v>0</v>
      </c>
    </row>
    <row r="37" spans="1:8" ht="31.95" customHeight="1" x14ac:dyDescent="0.3">
      <c r="A37" s="75">
        <v>28</v>
      </c>
      <c r="B37" s="14" t="s">
        <v>236</v>
      </c>
      <c r="C37" s="15" t="s">
        <v>80</v>
      </c>
      <c r="D37" s="16" t="s">
        <v>80</v>
      </c>
      <c r="E37" s="6" t="s">
        <v>204</v>
      </c>
      <c r="F37" s="7">
        <v>1</v>
      </c>
      <c r="G37" s="8"/>
      <c r="H37" s="76">
        <f t="shared" si="0"/>
        <v>0</v>
      </c>
    </row>
    <row r="38" spans="1:8" ht="31.95" customHeight="1" x14ac:dyDescent="0.3">
      <c r="A38" s="75">
        <v>29</v>
      </c>
      <c r="B38" s="14" t="s">
        <v>237</v>
      </c>
      <c r="C38" s="15" t="s">
        <v>81</v>
      </c>
      <c r="D38" s="16" t="s">
        <v>81</v>
      </c>
      <c r="E38" s="6" t="s">
        <v>204</v>
      </c>
      <c r="F38" s="7">
        <v>1</v>
      </c>
      <c r="G38" s="8"/>
      <c r="H38" s="76">
        <f t="shared" si="0"/>
        <v>0</v>
      </c>
    </row>
    <row r="39" spans="1:8" ht="31.95" customHeight="1" x14ac:dyDescent="0.3">
      <c r="A39" s="75">
        <v>30</v>
      </c>
      <c r="B39" s="14" t="s">
        <v>238</v>
      </c>
      <c r="C39" s="15" t="s">
        <v>82</v>
      </c>
      <c r="D39" s="16" t="s">
        <v>82</v>
      </c>
      <c r="E39" s="6" t="s">
        <v>204</v>
      </c>
      <c r="F39" s="7">
        <v>1</v>
      </c>
      <c r="G39" s="8"/>
      <c r="H39" s="76">
        <f t="shared" si="0"/>
        <v>0</v>
      </c>
    </row>
    <row r="40" spans="1:8" ht="31.95" customHeight="1" x14ac:dyDescent="0.3">
      <c r="A40" s="75">
        <v>31</v>
      </c>
      <c r="B40" s="14" t="s">
        <v>239</v>
      </c>
      <c r="C40" s="15" t="s">
        <v>83</v>
      </c>
      <c r="D40" s="16" t="s">
        <v>83</v>
      </c>
      <c r="E40" s="6" t="s">
        <v>204</v>
      </c>
      <c r="F40" s="7">
        <v>1</v>
      </c>
      <c r="G40" s="8"/>
      <c r="H40" s="76">
        <f t="shared" si="0"/>
        <v>0</v>
      </c>
    </row>
    <row r="41" spans="1:8" ht="31.95" customHeight="1" x14ac:dyDescent="0.3">
      <c r="A41" s="75">
        <v>32</v>
      </c>
      <c r="B41" s="14" t="s">
        <v>240</v>
      </c>
      <c r="C41" s="15" t="s">
        <v>84</v>
      </c>
      <c r="D41" s="16" t="s">
        <v>84</v>
      </c>
      <c r="E41" s="6" t="s">
        <v>204</v>
      </c>
      <c r="F41" s="7">
        <v>1</v>
      </c>
      <c r="G41" s="8"/>
      <c r="H41" s="76">
        <f t="shared" si="0"/>
        <v>0</v>
      </c>
    </row>
    <row r="42" spans="1:8" ht="31.95" customHeight="1" x14ac:dyDescent="0.3">
      <c r="A42" s="75">
        <v>33</v>
      </c>
      <c r="B42" s="14" t="s">
        <v>241</v>
      </c>
      <c r="C42" s="15" t="s">
        <v>85</v>
      </c>
      <c r="D42" s="16" t="s">
        <v>85</v>
      </c>
      <c r="E42" s="6" t="s">
        <v>204</v>
      </c>
      <c r="F42" s="7">
        <v>1</v>
      </c>
      <c r="G42" s="8"/>
      <c r="H42" s="76">
        <f t="shared" si="0"/>
        <v>0</v>
      </c>
    </row>
    <row r="43" spans="1:8" ht="31.95" customHeight="1" x14ac:dyDescent="0.3">
      <c r="A43" s="75">
        <v>34</v>
      </c>
      <c r="B43" s="14" t="s">
        <v>242</v>
      </c>
      <c r="C43" s="15" t="s">
        <v>86</v>
      </c>
      <c r="D43" s="16" t="s">
        <v>86</v>
      </c>
      <c r="E43" s="6" t="s">
        <v>204</v>
      </c>
      <c r="F43" s="7">
        <v>1</v>
      </c>
      <c r="G43" s="8"/>
      <c r="H43" s="76">
        <f t="shared" si="0"/>
        <v>0</v>
      </c>
    </row>
    <row r="44" spans="1:8" ht="31.95" customHeight="1" x14ac:dyDescent="0.3">
      <c r="A44" s="75">
        <v>35</v>
      </c>
      <c r="B44" s="14" t="s">
        <v>243</v>
      </c>
      <c r="C44" s="15" t="s">
        <v>87</v>
      </c>
      <c r="D44" s="16" t="s">
        <v>87</v>
      </c>
      <c r="E44" s="6" t="s">
        <v>204</v>
      </c>
      <c r="F44" s="7">
        <v>1</v>
      </c>
      <c r="G44" s="8"/>
      <c r="H44" s="76">
        <f t="shared" si="0"/>
        <v>0</v>
      </c>
    </row>
    <row r="45" spans="1:8" ht="31.95" customHeight="1" x14ac:dyDescent="0.3">
      <c r="A45" s="75">
        <v>36</v>
      </c>
      <c r="B45" s="14" t="s">
        <v>244</v>
      </c>
      <c r="C45" s="15" t="s">
        <v>88</v>
      </c>
      <c r="D45" s="16" t="s">
        <v>88</v>
      </c>
      <c r="E45" s="6" t="s">
        <v>204</v>
      </c>
      <c r="F45" s="7">
        <v>1</v>
      </c>
      <c r="G45" s="8"/>
      <c r="H45" s="76">
        <f t="shared" si="0"/>
        <v>0</v>
      </c>
    </row>
    <row r="46" spans="1:8" ht="31.95" customHeight="1" x14ac:dyDescent="0.3">
      <c r="A46" s="75">
        <v>37</v>
      </c>
      <c r="B46" s="14" t="s">
        <v>245</v>
      </c>
      <c r="C46" s="15" t="s">
        <v>89</v>
      </c>
      <c r="D46" s="16" t="s">
        <v>89</v>
      </c>
      <c r="E46" s="6" t="s">
        <v>204</v>
      </c>
      <c r="F46" s="7">
        <v>1</v>
      </c>
      <c r="G46" s="8"/>
      <c r="H46" s="76">
        <f t="shared" si="0"/>
        <v>0</v>
      </c>
    </row>
    <row r="47" spans="1:8" ht="31.95" customHeight="1" x14ac:dyDescent="0.3">
      <c r="A47" s="75">
        <v>38</v>
      </c>
      <c r="B47" s="14" t="s">
        <v>246</v>
      </c>
      <c r="C47" s="15" t="s">
        <v>90</v>
      </c>
      <c r="D47" s="16" t="s">
        <v>90</v>
      </c>
      <c r="E47" s="6" t="s">
        <v>204</v>
      </c>
      <c r="F47" s="7">
        <v>10</v>
      </c>
      <c r="G47" s="8"/>
      <c r="H47" s="76">
        <f t="shared" si="0"/>
        <v>0</v>
      </c>
    </row>
    <row r="48" spans="1:8" ht="31.95" customHeight="1" x14ac:dyDescent="0.3">
      <c r="A48" s="75">
        <v>39</v>
      </c>
      <c r="B48" s="14" t="s">
        <v>91</v>
      </c>
      <c r="C48" s="15" t="s">
        <v>91</v>
      </c>
      <c r="D48" s="16" t="s">
        <v>91</v>
      </c>
      <c r="E48" s="6" t="s">
        <v>204</v>
      </c>
      <c r="F48" s="9">
        <v>20</v>
      </c>
      <c r="G48" s="8"/>
      <c r="H48" s="76">
        <f t="shared" si="0"/>
        <v>0</v>
      </c>
    </row>
    <row r="49" spans="1:8" ht="31.95" customHeight="1" x14ac:dyDescent="0.3">
      <c r="A49" s="75">
        <v>40</v>
      </c>
      <c r="B49" s="14" t="s">
        <v>92</v>
      </c>
      <c r="C49" s="15" t="s">
        <v>92</v>
      </c>
      <c r="D49" s="16" t="s">
        <v>92</v>
      </c>
      <c r="E49" s="6" t="s">
        <v>204</v>
      </c>
      <c r="F49" s="9">
        <v>20</v>
      </c>
      <c r="G49" s="8"/>
      <c r="H49" s="76">
        <f t="shared" si="0"/>
        <v>0</v>
      </c>
    </row>
    <row r="50" spans="1:8" ht="31.95" customHeight="1" x14ac:dyDescent="0.3">
      <c r="A50" s="75">
        <v>41</v>
      </c>
      <c r="B50" s="14" t="s">
        <v>93</v>
      </c>
      <c r="C50" s="15" t="s">
        <v>93</v>
      </c>
      <c r="D50" s="16" t="s">
        <v>93</v>
      </c>
      <c r="E50" s="6" t="s">
        <v>204</v>
      </c>
      <c r="F50" s="9">
        <v>20</v>
      </c>
      <c r="G50" s="8"/>
      <c r="H50" s="76">
        <f t="shared" si="0"/>
        <v>0</v>
      </c>
    </row>
    <row r="51" spans="1:8" ht="31.95" customHeight="1" x14ac:dyDescent="0.3">
      <c r="A51" s="75">
        <v>42</v>
      </c>
      <c r="B51" s="14" t="s">
        <v>94</v>
      </c>
      <c r="C51" s="15" t="s">
        <v>94</v>
      </c>
      <c r="D51" s="16" t="s">
        <v>94</v>
      </c>
      <c r="E51" s="6" t="s">
        <v>204</v>
      </c>
      <c r="F51" s="9">
        <v>20</v>
      </c>
      <c r="G51" s="8"/>
      <c r="H51" s="76">
        <f t="shared" si="0"/>
        <v>0</v>
      </c>
    </row>
    <row r="52" spans="1:8" ht="31.95" customHeight="1" x14ac:dyDescent="0.3">
      <c r="A52" s="75">
        <v>43</v>
      </c>
      <c r="B52" s="14" t="s">
        <v>95</v>
      </c>
      <c r="C52" s="15" t="s">
        <v>95</v>
      </c>
      <c r="D52" s="16" t="s">
        <v>95</v>
      </c>
      <c r="E52" s="6" t="s">
        <v>204</v>
      </c>
      <c r="F52" s="9">
        <v>20</v>
      </c>
      <c r="G52" s="8"/>
      <c r="H52" s="76">
        <f t="shared" si="0"/>
        <v>0</v>
      </c>
    </row>
    <row r="53" spans="1:8" ht="31.95" customHeight="1" x14ac:dyDescent="0.3">
      <c r="A53" s="75">
        <v>44</v>
      </c>
      <c r="B53" s="14" t="s">
        <v>249</v>
      </c>
      <c r="C53" s="15" t="s">
        <v>96</v>
      </c>
      <c r="D53" s="16" t="s">
        <v>96</v>
      </c>
      <c r="E53" s="6" t="s">
        <v>204</v>
      </c>
      <c r="F53" s="10">
        <v>1</v>
      </c>
      <c r="G53" s="8"/>
      <c r="H53" s="76">
        <f t="shared" si="0"/>
        <v>0</v>
      </c>
    </row>
    <row r="54" spans="1:8" ht="31.95" customHeight="1" x14ac:dyDescent="0.3">
      <c r="A54" s="75">
        <v>45</v>
      </c>
      <c r="B54" s="14" t="s">
        <v>250</v>
      </c>
      <c r="C54" s="15" t="s">
        <v>97</v>
      </c>
      <c r="D54" s="16" t="s">
        <v>97</v>
      </c>
      <c r="E54" s="6" t="s">
        <v>204</v>
      </c>
      <c r="F54" s="10">
        <v>1</v>
      </c>
      <c r="G54" s="8"/>
      <c r="H54" s="76">
        <f t="shared" si="0"/>
        <v>0</v>
      </c>
    </row>
    <row r="55" spans="1:8" ht="31.95" customHeight="1" x14ac:dyDescent="0.3">
      <c r="A55" s="75">
        <v>46</v>
      </c>
      <c r="B55" s="14" t="s">
        <v>251</v>
      </c>
      <c r="C55" s="15" t="s">
        <v>98</v>
      </c>
      <c r="D55" s="16" t="s">
        <v>98</v>
      </c>
      <c r="E55" s="6" t="s">
        <v>204</v>
      </c>
      <c r="F55" s="10">
        <v>1</v>
      </c>
      <c r="G55" s="8"/>
      <c r="H55" s="76">
        <f t="shared" si="0"/>
        <v>0</v>
      </c>
    </row>
    <row r="56" spans="1:8" ht="31.95" customHeight="1" x14ac:dyDescent="0.3">
      <c r="A56" s="75">
        <v>47</v>
      </c>
      <c r="B56" s="14" t="s">
        <v>252</v>
      </c>
      <c r="C56" s="15" t="s">
        <v>99</v>
      </c>
      <c r="D56" s="16" t="s">
        <v>99</v>
      </c>
      <c r="E56" s="6" t="s">
        <v>204</v>
      </c>
      <c r="F56" s="10">
        <v>1</v>
      </c>
      <c r="G56" s="8"/>
      <c r="H56" s="76">
        <f t="shared" si="0"/>
        <v>0</v>
      </c>
    </row>
    <row r="57" spans="1:8" ht="31.95" customHeight="1" x14ac:dyDescent="0.3">
      <c r="A57" s="75">
        <v>48</v>
      </c>
      <c r="B57" s="14" t="s">
        <v>253</v>
      </c>
      <c r="C57" s="15" t="s">
        <v>100</v>
      </c>
      <c r="D57" s="16" t="s">
        <v>100</v>
      </c>
      <c r="E57" s="6" t="s">
        <v>204</v>
      </c>
      <c r="F57" s="10">
        <v>1</v>
      </c>
      <c r="G57" s="8"/>
      <c r="H57" s="76">
        <f t="shared" si="0"/>
        <v>0</v>
      </c>
    </row>
    <row r="58" spans="1:8" ht="31.95" customHeight="1" x14ac:dyDescent="0.3">
      <c r="A58" s="75">
        <v>49</v>
      </c>
      <c r="B58" s="14" t="s">
        <v>254</v>
      </c>
      <c r="C58" s="15" t="s">
        <v>101</v>
      </c>
      <c r="D58" s="16" t="s">
        <v>101</v>
      </c>
      <c r="E58" s="6" t="s">
        <v>204</v>
      </c>
      <c r="F58" s="10">
        <v>1</v>
      </c>
      <c r="G58" s="8"/>
      <c r="H58" s="76">
        <f t="shared" si="0"/>
        <v>0</v>
      </c>
    </row>
    <row r="59" spans="1:8" ht="31.95" customHeight="1" x14ac:dyDescent="0.3">
      <c r="A59" s="75">
        <v>50</v>
      </c>
      <c r="B59" s="14" t="s">
        <v>102</v>
      </c>
      <c r="C59" s="15" t="s">
        <v>102</v>
      </c>
      <c r="D59" s="16" t="s">
        <v>102</v>
      </c>
      <c r="E59" s="6" t="s">
        <v>204</v>
      </c>
      <c r="F59" s="10">
        <v>20</v>
      </c>
      <c r="G59" s="8"/>
      <c r="H59" s="76">
        <f t="shared" si="0"/>
        <v>0</v>
      </c>
    </row>
    <row r="60" spans="1:8" ht="31.95" customHeight="1" x14ac:dyDescent="0.3">
      <c r="A60" s="75">
        <v>51</v>
      </c>
      <c r="B60" s="14" t="s">
        <v>103</v>
      </c>
      <c r="C60" s="15" t="s">
        <v>103</v>
      </c>
      <c r="D60" s="16" t="s">
        <v>103</v>
      </c>
      <c r="E60" s="6" t="s">
        <v>204</v>
      </c>
      <c r="F60" s="10">
        <v>5</v>
      </c>
      <c r="G60" s="8"/>
      <c r="H60" s="76">
        <f t="shared" si="0"/>
        <v>0</v>
      </c>
    </row>
    <row r="61" spans="1:8" ht="31.95" customHeight="1" x14ac:dyDescent="0.3">
      <c r="A61" s="75">
        <v>52</v>
      </c>
      <c r="B61" s="14" t="s">
        <v>104</v>
      </c>
      <c r="C61" s="15" t="s">
        <v>104</v>
      </c>
      <c r="D61" s="16" t="s">
        <v>104</v>
      </c>
      <c r="E61" s="6" t="s">
        <v>204</v>
      </c>
      <c r="F61" s="10">
        <v>5</v>
      </c>
      <c r="G61" s="8"/>
      <c r="H61" s="76">
        <f t="shared" si="0"/>
        <v>0</v>
      </c>
    </row>
    <row r="62" spans="1:8" ht="31.95" customHeight="1" x14ac:dyDescent="0.3">
      <c r="A62" s="75">
        <v>53</v>
      </c>
      <c r="B62" s="14" t="s">
        <v>105</v>
      </c>
      <c r="C62" s="15" t="s">
        <v>105</v>
      </c>
      <c r="D62" s="16" t="s">
        <v>105</v>
      </c>
      <c r="E62" s="6" t="s">
        <v>204</v>
      </c>
      <c r="F62" s="10">
        <v>5</v>
      </c>
      <c r="G62" s="8"/>
      <c r="H62" s="76">
        <f t="shared" si="0"/>
        <v>0</v>
      </c>
    </row>
    <row r="63" spans="1:8" ht="31.95" customHeight="1" x14ac:dyDescent="0.3">
      <c r="A63" s="75">
        <v>54</v>
      </c>
      <c r="B63" s="14" t="s">
        <v>106</v>
      </c>
      <c r="C63" s="15" t="s">
        <v>106</v>
      </c>
      <c r="D63" s="16" t="s">
        <v>106</v>
      </c>
      <c r="E63" s="6" t="s">
        <v>204</v>
      </c>
      <c r="F63" s="10">
        <v>5</v>
      </c>
      <c r="G63" s="8"/>
      <c r="H63" s="76">
        <f t="shared" si="0"/>
        <v>0</v>
      </c>
    </row>
    <row r="64" spans="1:8" ht="31.95" customHeight="1" x14ac:dyDescent="0.3">
      <c r="A64" s="75">
        <v>55</v>
      </c>
      <c r="B64" s="14" t="s">
        <v>107</v>
      </c>
      <c r="C64" s="15" t="s">
        <v>107</v>
      </c>
      <c r="D64" s="16" t="s">
        <v>107</v>
      </c>
      <c r="E64" s="6" t="s">
        <v>204</v>
      </c>
      <c r="F64" s="10">
        <v>20</v>
      </c>
      <c r="G64" s="8"/>
      <c r="H64" s="76">
        <f t="shared" si="0"/>
        <v>0</v>
      </c>
    </row>
    <row r="65" spans="1:8" ht="31.95" customHeight="1" x14ac:dyDescent="0.3">
      <c r="A65" s="75">
        <v>56</v>
      </c>
      <c r="B65" s="14" t="s">
        <v>108</v>
      </c>
      <c r="C65" s="15" t="s">
        <v>108</v>
      </c>
      <c r="D65" s="16" t="s">
        <v>108</v>
      </c>
      <c r="E65" s="6" t="s">
        <v>204</v>
      </c>
      <c r="F65" s="10">
        <v>20</v>
      </c>
      <c r="G65" s="8"/>
      <c r="H65" s="76">
        <f t="shared" si="0"/>
        <v>0</v>
      </c>
    </row>
    <row r="66" spans="1:8" ht="31.95" customHeight="1" x14ac:dyDescent="0.3">
      <c r="A66" s="75">
        <v>57</v>
      </c>
      <c r="B66" s="14" t="s">
        <v>109</v>
      </c>
      <c r="C66" s="15" t="s">
        <v>109</v>
      </c>
      <c r="D66" s="16" t="s">
        <v>109</v>
      </c>
      <c r="E66" s="6" t="s">
        <v>204</v>
      </c>
      <c r="F66" s="10">
        <v>20</v>
      </c>
      <c r="G66" s="8"/>
      <c r="H66" s="76">
        <f t="shared" si="0"/>
        <v>0</v>
      </c>
    </row>
    <row r="67" spans="1:8" ht="31.95" customHeight="1" x14ac:dyDescent="0.3">
      <c r="A67" s="75">
        <v>58</v>
      </c>
      <c r="B67" s="14" t="s">
        <v>110</v>
      </c>
      <c r="C67" s="15" t="s">
        <v>110</v>
      </c>
      <c r="D67" s="16" t="s">
        <v>110</v>
      </c>
      <c r="E67" s="6" t="s">
        <v>204</v>
      </c>
      <c r="F67" s="10">
        <v>20</v>
      </c>
      <c r="G67" s="8"/>
      <c r="H67" s="76">
        <f t="shared" si="0"/>
        <v>0</v>
      </c>
    </row>
    <row r="68" spans="1:8" ht="31.95" customHeight="1" x14ac:dyDescent="0.3">
      <c r="A68" s="75">
        <v>59</v>
      </c>
      <c r="B68" s="14" t="s">
        <v>111</v>
      </c>
      <c r="C68" s="15" t="s">
        <v>111</v>
      </c>
      <c r="D68" s="16" t="s">
        <v>111</v>
      </c>
      <c r="E68" s="6" t="s">
        <v>204</v>
      </c>
      <c r="F68" s="10">
        <v>2</v>
      </c>
      <c r="G68" s="8"/>
      <c r="H68" s="76">
        <f t="shared" si="0"/>
        <v>0</v>
      </c>
    </row>
    <row r="69" spans="1:8" ht="31.95" customHeight="1" x14ac:dyDescent="0.3">
      <c r="A69" s="75">
        <v>60</v>
      </c>
      <c r="B69" s="14" t="s">
        <v>112</v>
      </c>
      <c r="C69" s="15" t="s">
        <v>112</v>
      </c>
      <c r="D69" s="16" t="s">
        <v>112</v>
      </c>
      <c r="E69" s="6" t="s">
        <v>204</v>
      </c>
      <c r="F69" s="10">
        <v>2</v>
      </c>
      <c r="G69" s="8"/>
      <c r="H69" s="76">
        <f t="shared" si="0"/>
        <v>0</v>
      </c>
    </row>
    <row r="70" spans="1:8" ht="31.95" customHeight="1" x14ac:dyDescent="0.3">
      <c r="A70" s="75">
        <v>61</v>
      </c>
      <c r="B70" s="14" t="s">
        <v>113</v>
      </c>
      <c r="C70" s="15" t="s">
        <v>113</v>
      </c>
      <c r="D70" s="16" t="s">
        <v>113</v>
      </c>
      <c r="E70" s="6" t="s">
        <v>204</v>
      </c>
      <c r="F70" s="10">
        <v>2</v>
      </c>
      <c r="G70" s="8"/>
      <c r="H70" s="76">
        <f t="shared" si="0"/>
        <v>0</v>
      </c>
    </row>
    <row r="71" spans="1:8" ht="31.95" customHeight="1" x14ac:dyDescent="0.3">
      <c r="A71" s="75">
        <v>62</v>
      </c>
      <c r="B71" s="14" t="s">
        <v>114</v>
      </c>
      <c r="C71" s="15" t="s">
        <v>114</v>
      </c>
      <c r="D71" s="16" t="s">
        <v>114</v>
      </c>
      <c r="E71" s="6" t="s">
        <v>204</v>
      </c>
      <c r="F71" s="10">
        <v>2</v>
      </c>
      <c r="G71" s="8"/>
      <c r="H71" s="76">
        <f t="shared" si="0"/>
        <v>0</v>
      </c>
    </row>
    <row r="72" spans="1:8" ht="31.95" customHeight="1" x14ac:dyDescent="0.3">
      <c r="A72" s="75">
        <v>63</v>
      </c>
      <c r="B72" s="14" t="s">
        <v>115</v>
      </c>
      <c r="C72" s="15" t="s">
        <v>115</v>
      </c>
      <c r="D72" s="16" t="s">
        <v>115</v>
      </c>
      <c r="E72" s="6" t="s">
        <v>204</v>
      </c>
      <c r="F72" s="10">
        <v>2</v>
      </c>
      <c r="G72" s="8"/>
      <c r="H72" s="76">
        <f t="shared" si="0"/>
        <v>0</v>
      </c>
    </row>
    <row r="73" spans="1:8" ht="31.95" customHeight="1" x14ac:dyDescent="0.3">
      <c r="A73" s="75">
        <v>64</v>
      </c>
      <c r="B73" s="14" t="s">
        <v>116</v>
      </c>
      <c r="C73" s="15" t="s">
        <v>116</v>
      </c>
      <c r="D73" s="16" t="s">
        <v>116</v>
      </c>
      <c r="E73" s="6" t="s">
        <v>204</v>
      </c>
      <c r="F73" s="10">
        <v>2</v>
      </c>
      <c r="G73" s="8"/>
      <c r="H73" s="76">
        <f t="shared" si="0"/>
        <v>0</v>
      </c>
    </row>
    <row r="74" spans="1:8" ht="31.95" customHeight="1" x14ac:dyDescent="0.3">
      <c r="A74" s="75">
        <v>65</v>
      </c>
      <c r="B74" s="14" t="s">
        <v>117</v>
      </c>
      <c r="C74" s="15" t="s">
        <v>117</v>
      </c>
      <c r="D74" s="16" t="s">
        <v>117</v>
      </c>
      <c r="E74" s="6" t="s">
        <v>204</v>
      </c>
      <c r="F74" s="10">
        <v>2</v>
      </c>
      <c r="G74" s="8"/>
      <c r="H74" s="76">
        <f t="shared" si="0"/>
        <v>0</v>
      </c>
    </row>
    <row r="75" spans="1:8" ht="31.95" customHeight="1" x14ac:dyDescent="0.3">
      <c r="A75" s="75">
        <v>66</v>
      </c>
      <c r="B75" s="14" t="s">
        <v>118</v>
      </c>
      <c r="C75" s="15" t="s">
        <v>118</v>
      </c>
      <c r="D75" s="16" t="s">
        <v>118</v>
      </c>
      <c r="E75" s="6" t="s">
        <v>204</v>
      </c>
      <c r="F75" s="10">
        <v>10</v>
      </c>
      <c r="G75" s="8"/>
      <c r="H75" s="76">
        <f t="shared" ref="H75:H138" si="1">G75*F75</f>
        <v>0</v>
      </c>
    </row>
    <row r="76" spans="1:8" ht="31.95" customHeight="1" x14ac:dyDescent="0.3">
      <c r="A76" s="75">
        <v>67</v>
      </c>
      <c r="B76" s="14" t="s">
        <v>119</v>
      </c>
      <c r="C76" s="15" t="s">
        <v>119</v>
      </c>
      <c r="D76" s="16" t="s">
        <v>119</v>
      </c>
      <c r="E76" s="6" t="s">
        <v>204</v>
      </c>
      <c r="F76" s="11">
        <v>10</v>
      </c>
      <c r="G76" s="8"/>
      <c r="H76" s="76">
        <f t="shared" si="1"/>
        <v>0</v>
      </c>
    </row>
    <row r="77" spans="1:8" ht="31.95" customHeight="1" x14ac:dyDescent="0.3">
      <c r="A77" s="75">
        <v>68</v>
      </c>
      <c r="B77" s="14" t="s">
        <v>120</v>
      </c>
      <c r="C77" s="15" t="s">
        <v>120</v>
      </c>
      <c r="D77" s="16" t="s">
        <v>120</v>
      </c>
      <c r="E77" s="6" t="s">
        <v>204</v>
      </c>
      <c r="F77" s="11">
        <v>25</v>
      </c>
      <c r="G77" s="8"/>
      <c r="H77" s="76">
        <f t="shared" si="1"/>
        <v>0</v>
      </c>
    </row>
    <row r="78" spans="1:8" ht="31.95" customHeight="1" x14ac:dyDescent="0.3">
      <c r="A78" s="75">
        <v>69</v>
      </c>
      <c r="B78" s="14" t="s">
        <v>121</v>
      </c>
      <c r="C78" s="15" t="s">
        <v>121</v>
      </c>
      <c r="D78" s="16" t="s">
        <v>121</v>
      </c>
      <c r="E78" s="6" t="s">
        <v>204</v>
      </c>
      <c r="F78" s="11">
        <v>25</v>
      </c>
      <c r="G78" s="8"/>
      <c r="H78" s="76">
        <f t="shared" si="1"/>
        <v>0</v>
      </c>
    </row>
    <row r="79" spans="1:8" ht="31.95" customHeight="1" x14ac:dyDescent="0.3">
      <c r="A79" s="75">
        <v>70</v>
      </c>
      <c r="B79" s="14" t="s">
        <v>122</v>
      </c>
      <c r="C79" s="15" t="s">
        <v>122</v>
      </c>
      <c r="D79" s="16" t="s">
        <v>122</v>
      </c>
      <c r="E79" s="6" t="s">
        <v>204</v>
      </c>
      <c r="F79" s="11">
        <v>25</v>
      </c>
      <c r="G79" s="8"/>
      <c r="H79" s="76">
        <f t="shared" si="1"/>
        <v>0</v>
      </c>
    </row>
    <row r="80" spans="1:8" ht="31.95" customHeight="1" x14ac:dyDescent="0.3">
      <c r="A80" s="75">
        <v>71</v>
      </c>
      <c r="B80" s="14" t="s">
        <v>123</v>
      </c>
      <c r="C80" s="15" t="s">
        <v>123</v>
      </c>
      <c r="D80" s="16" t="s">
        <v>123</v>
      </c>
      <c r="E80" s="6" t="s">
        <v>204</v>
      </c>
      <c r="F80" s="11">
        <v>1</v>
      </c>
      <c r="G80" s="8"/>
      <c r="H80" s="76">
        <f t="shared" si="1"/>
        <v>0</v>
      </c>
    </row>
    <row r="81" spans="1:8" ht="31.95" customHeight="1" x14ac:dyDescent="0.3">
      <c r="A81" s="75">
        <v>72</v>
      </c>
      <c r="B81" s="14" t="s">
        <v>124</v>
      </c>
      <c r="C81" s="15" t="s">
        <v>124</v>
      </c>
      <c r="D81" s="16" t="s">
        <v>124</v>
      </c>
      <c r="E81" s="6" t="s">
        <v>204</v>
      </c>
      <c r="F81" s="11">
        <v>1</v>
      </c>
      <c r="G81" s="8"/>
      <c r="H81" s="76">
        <f t="shared" si="1"/>
        <v>0</v>
      </c>
    </row>
    <row r="82" spans="1:8" ht="31.95" customHeight="1" x14ac:dyDescent="0.3">
      <c r="A82" s="75">
        <v>73</v>
      </c>
      <c r="B82" s="14" t="s">
        <v>125</v>
      </c>
      <c r="C82" s="15" t="s">
        <v>125</v>
      </c>
      <c r="D82" s="16" t="s">
        <v>125</v>
      </c>
      <c r="E82" s="6" t="s">
        <v>204</v>
      </c>
      <c r="F82" s="11">
        <v>1</v>
      </c>
      <c r="G82" s="8"/>
      <c r="H82" s="76">
        <f t="shared" si="1"/>
        <v>0</v>
      </c>
    </row>
    <row r="83" spans="1:8" ht="31.95" customHeight="1" x14ac:dyDescent="0.3">
      <c r="A83" s="75">
        <v>74</v>
      </c>
      <c r="B83" s="14" t="s">
        <v>126</v>
      </c>
      <c r="C83" s="15" t="s">
        <v>126</v>
      </c>
      <c r="D83" s="16" t="s">
        <v>126</v>
      </c>
      <c r="E83" s="6" t="s">
        <v>204</v>
      </c>
      <c r="F83" s="11">
        <v>1</v>
      </c>
      <c r="G83" s="8"/>
      <c r="H83" s="76">
        <f t="shared" si="1"/>
        <v>0</v>
      </c>
    </row>
    <row r="84" spans="1:8" ht="31.95" customHeight="1" x14ac:dyDescent="0.3">
      <c r="A84" s="75">
        <v>75</v>
      </c>
      <c r="B84" s="14" t="s">
        <v>127</v>
      </c>
      <c r="C84" s="15" t="s">
        <v>127</v>
      </c>
      <c r="D84" s="16" t="s">
        <v>127</v>
      </c>
      <c r="E84" s="6" t="s">
        <v>204</v>
      </c>
      <c r="F84" s="11">
        <v>1</v>
      </c>
      <c r="G84" s="8"/>
      <c r="H84" s="76">
        <f t="shared" si="1"/>
        <v>0</v>
      </c>
    </row>
    <row r="85" spans="1:8" ht="31.95" customHeight="1" x14ac:dyDescent="0.3">
      <c r="A85" s="75">
        <v>76</v>
      </c>
      <c r="B85" s="14" t="s">
        <v>128</v>
      </c>
      <c r="C85" s="15" t="s">
        <v>128</v>
      </c>
      <c r="D85" s="16" t="s">
        <v>128</v>
      </c>
      <c r="E85" s="6" t="s">
        <v>204</v>
      </c>
      <c r="F85" s="11">
        <v>1</v>
      </c>
      <c r="G85" s="8"/>
      <c r="H85" s="76">
        <f t="shared" si="1"/>
        <v>0</v>
      </c>
    </row>
    <row r="86" spans="1:8" ht="31.95" customHeight="1" x14ac:dyDescent="0.3">
      <c r="A86" s="75">
        <v>77</v>
      </c>
      <c r="B86" s="14" t="s">
        <v>129</v>
      </c>
      <c r="C86" s="15" t="s">
        <v>129</v>
      </c>
      <c r="D86" s="16" t="s">
        <v>129</v>
      </c>
      <c r="E86" s="6" t="s">
        <v>204</v>
      </c>
      <c r="F86" s="11">
        <v>100</v>
      </c>
      <c r="G86" s="8"/>
      <c r="H86" s="76">
        <f t="shared" si="1"/>
        <v>0</v>
      </c>
    </row>
    <row r="87" spans="1:8" ht="31.95" customHeight="1" x14ac:dyDescent="0.3">
      <c r="A87" s="75">
        <v>78</v>
      </c>
      <c r="B87" s="14" t="s">
        <v>130</v>
      </c>
      <c r="C87" s="15" t="s">
        <v>130</v>
      </c>
      <c r="D87" s="16" t="s">
        <v>130</v>
      </c>
      <c r="E87" s="6" t="s">
        <v>204</v>
      </c>
      <c r="F87" s="11">
        <v>100</v>
      </c>
      <c r="G87" s="8"/>
      <c r="H87" s="76">
        <f t="shared" si="1"/>
        <v>0</v>
      </c>
    </row>
    <row r="88" spans="1:8" ht="31.95" customHeight="1" x14ac:dyDescent="0.3">
      <c r="A88" s="75">
        <v>79</v>
      </c>
      <c r="B88" s="14" t="s">
        <v>131</v>
      </c>
      <c r="C88" s="15" t="s">
        <v>131</v>
      </c>
      <c r="D88" s="16" t="s">
        <v>131</v>
      </c>
      <c r="E88" s="6" t="s">
        <v>204</v>
      </c>
      <c r="F88" s="11">
        <v>100</v>
      </c>
      <c r="G88" s="8"/>
      <c r="H88" s="76">
        <f t="shared" si="1"/>
        <v>0</v>
      </c>
    </row>
    <row r="89" spans="1:8" ht="31.95" customHeight="1" x14ac:dyDescent="0.3">
      <c r="A89" s="75">
        <v>80</v>
      </c>
      <c r="B89" s="14" t="s">
        <v>132</v>
      </c>
      <c r="C89" s="15" t="s">
        <v>132</v>
      </c>
      <c r="D89" s="16" t="s">
        <v>132</v>
      </c>
      <c r="E89" s="6" t="s">
        <v>204</v>
      </c>
      <c r="F89" s="11">
        <v>100</v>
      </c>
      <c r="G89" s="8"/>
      <c r="H89" s="76">
        <f t="shared" si="1"/>
        <v>0</v>
      </c>
    </row>
    <row r="90" spans="1:8" ht="31.95" customHeight="1" x14ac:dyDescent="0.3">
      <c r="A90" s="75">
        <v>81</v>
      </c>
      <c r="B90" s="14" t="s">
        <v>133</v>
      </c>
      <c r="C90" s="15" t="s">
        <v>133</v>
      </c>
      <c r="D90" s="16" t="s">
        <v>133</v>
      </c>
      <c r="E90" s="6" t="s">
        <v>204</v>
      </c>
      <c r="F90" s="11">
        <v>70</v>
      </c>
      <c r="G90" s="8"/>
      <c r="H90" s="76">
        <f t="shared" si="1"/>
        <v>0</v>
      </c>
    </row>
    <row r="91" spans="1:8" ht="31.95" customHeight="1" x14ac:dyDescent="0.3">
      <c r="A91" s="75">
        <v>82</v>
      </c>
      <c r="B91" s="14" t="s">
        <v>134</v>
      </c>
      <c r="C91" s="15" t="s">
        <v>134</v>
      </c>
      <c r="D91" s="16" t="s">
        <v>134</v>
      </c>
      <c r="E91" s="6" t="s">
        <v>204</v>
      </c>
      <c r="F91" s="11">
        <v>70</v>
      </c>
      <c r="G91" s="8"/>
      <c r="H91" s="76">
        <f t="shared" si="1"/>
        <v>0</v>
      </c>
    </row>
    <row r="92" spans="1:8" ht="31.95" customHeight="1" x14ac:dyDescent="0.3">
      <c r="A92" s="75">
        <v>83</v>
      </c>
      <c r="B92" s="14" t="s">
        <v>135</v>
      </c>
      <c r="C92" s="15" t="s">
        <v>135</v>
      </c>
      <c r="D92" s="16" t="s">
        <v>135</v>
      </c>
      <c r="E92" s="6" t="s">
        <v>204</v>
      </c>
      <c r="F92" s="11">
        <v>100</v>
      </c>
      <c r="G92" s="8"/>
      <c r="H92" s="76">
        <f t="shared" si="1"/>
        <v>0</v>
      </c>
    </row>
    <row r="93" spans="1:8" ht="31.95" customHeight="1" x14ac:dyDescent="0.3">
      <c r="A93" s="75">
        <v>84</v>
      </c>
      <c r="B93" s="14" t="s">
        <v>136</v>
      </c>
      <c r="C93" s="15" t="s">
        <v>136</v>
      </c>
      <c r="D93" s="16" t="s">
        <v>136</v>
      </c>
      <c r="E93" s="6" t="s">
        <v>204</v>
      </c>
      <c r="F93" s="11">
        <v>100</v>
      </c>
      <c r="G93" s="8"/>
      <c r="H93" s="76">
        <f t="shared" si="1"/>
        <v>0</v>
      </c>
    </row>
    <row r="94" spans="1:8" ht="31.95" customHeight="1" x14ac:dyDescent="0.3">
      <c r="A94" s="75">
        <v>85</v>
      </c>
      <c r="B94" s="14" t="s">
        <v>137</v>
      </c>
      <c r="C94" s="15" t="s">
        <v>137</v>
      </c>
      <c r="D94" s="16" t="s">
        <v>137</v>
      </c>
      <c r="E94" s="6" t="s">
        <v>204</v>
      </c>
      <c r="F94" s="11">
        <v>100</v>
      </c>
      <c r="G94" s="8"/>
      <c r="H94" s="76">
        <f t="shared" si="1"/>
        <v>0</v>
      </c>
    </row>
    <row r="95" spans="1:8" ht="31.95" customHeight="1" x14ac:dyDescent="0.3">
      <c r="A95" s="75">
        <v>86</v>
      </c>
      <c r="B95" s="14" t="s">
        <v>138</v>
      </c>
      <c r="C95" s="15" t="s">
        <v>138</v>
      </c>
      <c r="D95" s="16" t="s">
        <v>138</v>
      </c>
      <c r="E95" s="6" t="s">
        <v>204</v>
      </c>
      <c r="F95" s="11">
        <v>100</v>
      </c>
      <c r="G95" s="8"/>
      <c r="H95" s="76">
        <f t="shared" si="1"/>
        <v>0</v>
      </c>
    </row>
    <row r="96" spans="1:8" ht="31.95" customHeight="1" x14ac:dyDescent="0.3">
      <c r="A96" s="75">
        <v>87</v>
      </c>
      <c r="B96" s="14" t="s">
        <v>139</v>
      </c>
      <c r="C96" s="15" t="s">
        <v>139</v>
      </c>
      <c r="D96" s="16" t="s">
        <v>139</v>
      </c>
      <c r="E96" s="6" t="s">
        <v>204</v>
      </c>
      <c r="F96" s="11">
        <v>25</v>
      </c>
      <c r="G96" s="8"/>
      <c r="H96" s="76">
        <f t="shared" si="1"/>
        <v>0</v>
      </c>
    </row>
    <row r="97" spans="1:8" ht="31.95" customHeight="1" x14ac:dyDescent="0.3">
      <c r="A97" s="75">
        <v>88</v>
      </c>
      <c r="B97" s="14" t="s">
        <v>140</v>
      </c>
      <c r="C97" s="15" t="s">
        <v>140</v>
      </c>
      <c r="D97" s="16" t="s">
        <v>140</v>
      </c>
      <c r="E97" s="6" t="s">
        <v>204</v>
      </c>
      <c r="F97" s="11">
        <v>25</v>
      </c>
      <c r="G97" s="8"/>
      <c r="H97" s="76">
        <f t="shared" si="1"/>
        <v>0</v>
      </c>
    </row>
    <row r="98" spans="1:8" ht="31.95" customHeight="1" x14ac:dyDescent="0.3">
      <c r="A98" s="75">
        <v>89</v>
      </c>
      <c r="B98" s="14" t="s">
        <v>141</v>
      </c>
      <c r="C98" s="15" t="s">
        <v>141</v>
      </c>
      <c r="D98" s="16" t="s">
        <v>141</v>
      </c>
      <c r="E98" s="6" t="s">
        <v>204</v>
      </c>
      <c r="F98" s="11">
        <v>30</v>
      </c>
      <c r="G98" s="8"/>
      <c r="H98" s="76">
        <f t="shared" si="1"/>
        <v>0</v>
      </c>
    </row>
    <row r="99" spans="1:8" ht="31.95" customHeight="1" x14ac:dyDescent="0.3">
      <c r="A99" s="75">
        <v>90</v>
      </c>
      <c r="B99" s="14" t="s">
        <v>142</v>
      </c>
      <c r="C99" s="15" t="s">
        <v>142</v>
      </c>
      <c r="D99" s="16" t="s">
        <v>142</v>
      </c>
      <c r="E99" s="6" t="s">
        <v>204</v>
      </c>
      <c r="F99" s="11">
        <v>30</v>
      </c>
      <c r="G99" s="8"/>
      <c r="H99" s="76">
        <f t="shared" si="1"/>
        <v>0</v>
      </c>
    </row>
    <row r="100" spans="1:8" ht="31.95" customHeight="1" x14ac:dyDescent="0.3">
      <c r="A100" s="75">
        <v>91</v>
      </c>
      <c r="B100" s="14" t="s">
        <v>143</v>
      </c>
      <c r="C100" s="15" t="s">
        <v>143</v>
      </c>
      <c r="D100" s="16" t="s">
        <v>143</v>
      </c>
      <c r="E100" s="6" t="s">
        <v>204</v>
      </c>
      <c r="F100" s="11">
        <v>10</v>
      </c>
      <c r="G100" s="8"/>
      <c r="H100" s="76">
        <f t="shared" si="1"/>
        <v>0</v>
      </c>
    </row>
    <row r="101" spans="1:8" ht="31.95" customHeight="1" x14ac:dyDescent="0.3">
      <c r="A101" s="75">
        <v>92</v>
      </c>
      <c r="B101" s="14" t="s">
        <v>144</v>
      </c>
      <c r="C101" s="15" t="s">
        <v>144</v>
      </c>
      <c r="D101" s="16" t="s">
        <v>144</v>
      </c>
      <c r="E101" s="6" t="s">
        <v>204</v>
      </c>
      <c r="F101" s="11">
        <v>70</v>
      </c>
      <c r="G101" s="8"/>
      <c r="H101" s="76">
        <f t="shared" si="1"/>
        <v>0</v>
      </c>
    </row>
    <row r="102" spans="1:8" ht="31.95" customHeight="1" x14ac:dyDescent="0.3">
      <c r="A102" s="75">
        <v>93</v>
      </c>
      <c r="B102" s="14" t="s">
        <v>145</v>
      </c>
      <c r="C102" s="15" t="s">
        <v>145</v>
      </c>
      <c r="D102" s="16" t="s">
        <v>145</v>
      </c>
      <c r="E102" s="6" t="s">
        <v>204</v>
      </c>
      <c r="F102" s="11">
        <v>70</v>
      </c>
      <c r="G102" s="8"/>
      <c r="H102" s="76">
        <f t="shared" si="1"/>
        <v>0</v>
      </c>
    </row>
    <row r="103" spans="1:8" ht="31.95" customHeight="1" x14ac:dyDescent="0.3">
      <c r="A103" s="75">
        <v>94</v>
      </c>
      <c r="B103" s="14" t="s">
        <v>146</v>
      </c>
      <c r="C103" s="15" t="s">
        <v>146</v>
      </c>
      <c r="D103" s="16" t="s">
        <v>146</v>
      </c>
      <c r="E103" s="6" t="s">
        <v>204</v>
      </c>
      <c r="F103" s="11">
        <v>70</v>
      </c>
      <c r="G103" s="8"/>
      <c r="H103" s="76">
        <f t="shared" si="1"/>
        <v>0</v>
      </c>
    </row>
    <row r="104" spans="1:8" ht="31.95" customHeight="1" x14ac:dyDescent="0.3">
      <c r="A104" s="75">
        <v>95</v>
      </c>
      <c r="B104" s="14" t="s">
        <v>147</v>
      </c>
      <c r="C104" s="15" t="s">
        <v>147</v>
      </c>
      <c r="D104" s="16" t="s">
        <v>147</v>
      </c>
      <c r="E104" s="12" t="s">
        <v>205</v>
      </c>
      <c r="F104" s="11">
        <v>3</v>
      </c>
      <c r="G104" s="8"/>
      <c r="H104" s="76">
        <f t="shared" si="1"/>
        <v>0</v>
      </c>
    </row>
    <row r="105" spans="1:8" ht="31.95" customHeight="1" x14ac:dyDescent="0.3">
      <c r="A105" s="75">
        <v>96</v>
      </c>
      <c r="B105" s="14" t="s">
        <v>148</v>
      </c>
      <c r="C105" s="15" t="s">
        <v>148</v>
      </c>
      <c r="D105" s="16" t="s">
        <v>148</v>
      </c>
      <c r="E105" s="12" t="s">
        <v>205</v>
      </c>
      <c r="F105" s="11">
        <v>2</v>
      </c>
      <c r="G105" s="8"/>
      <c r="H105" s="76">
        <f t="shared" si="1"/>
        <v>0</v>
      </c>
    </row>
    <row r="106" spans="1:8" ht="31.95" customHeight="1" x14ac:dyDescent="0.3">
      <c r="A106" s="75">
        <v>97</v>
      </c>
      <c r="B106" s="14" t="s">
        <v>149</v>
      </c>
      <c r="C106" s="15" t="s">
        <v>149</v>
      </c>
      <c r="D106" s="16" t="s">
        <v>149</v>
      </c>
      <c r="E106" s="11" t="s">
        <v>204</v>
      </c>
      <c r="F106" s="11">
        <v>3</v>
      </c>
      <c r="G106" s="8"/>
      <c r="H106" s="76">
        <f t="shared" si="1"/>
        <v>0</v>
      </c>
    </row>
    <row r="107" spans="1:8" ht="31.95" customHeight="1" x14ac:dyDescent="0.3">
      <c r="A107" s="75">
        <v>98</v>
      </c>
      <c r="B107" s="14" t="s">
        <v>150</v>
      </c>
      <c r="C107" s="15" t="s">
        <v>150</v>
      </c>
      <c r="D107" s="16" t="s">
        <v>150</v>
      </c>
      <c r="E107" s="11" t="s">
        <v>204</v>
      </c>
      <c r="F107" s="11">
        <v>2</v>
      </c>
      <c r="G107" s="8"/>
      <c r="H107" s="76">
        <f t="shared" si="1"/>
        <v>0</v>
      </c>
    </row>
    <row r="108" spans="1:8" ht="31.95" customHeight="1" x14ac:dyDescent="0.3">
      <c r="A108" s="75">
        <v>99</v>
      </c>
      <c r="B108" s="14" t="s">
        <v>151</v>
      </c>
      <c r="C108" s="15" t="s">
        <v>151</v>
      </c>
      <c r="D108" s="16" t="s">
        <v>151</v>
      </c>
      <c r="E108" s="11" t="s">
        <v>204</v>
      </c>
      <c r="F108" s="11">
        <v>2</v>
      </c>
      <c r="G108" s="8"/>
      <c r="H108" s="76">
        <f t="shared" si="1"/>
        <v>0</v>
      </c>
    </row>
    <row r="109" spans="1:8" ht="31.95" customHeight="1" x14ac:dyDescent="0.3">
      <c r="A109" s="75">
        <v>100</v>
      </c>
      <c r="B109" s="14" t="s">
        <v>152</v>
      </c>
      <c r="C109" s="15" t="s">
        <v>152</v>
      </c>
      <c r="D109" s="16" t="s">
        <v>152</v>
      </c>
      <c r="E109" s="11" t="s">
        <v>204</v>
      </c>
      <c r="F109" s="11">
        <v>2</v>
      </c>
      <c r="G109" s="8"/>
      <c r="H109" s="76">
        <f t="shared" si="1"/>
        <v>0</v>
      </c>
    </row>
    <row r="110" spans="1:8" ht="31.95" customHeight="1" x14ac:dyDescent="0.3">
      <c r="A110" s="75">
        <v>101</v>
      </c>
      <c r="B110" s="14" t="s">
        <v>153</v>
      </c>
      <c r="C110" s="15" t="s">
        <v>153</v>
      </c>
      <c r="D110" s="16" t="s">
        <v>153</v>
      </c>
      <c r="E110" s="11" t="s">
        <v>204</v>
      </c>
      <c r="F110" s="11">
        <v>2</v>
      </c>
      <c r="G110" s="8"/>
      <c r="H110" s="76">
        <f t="shared" si="1"/>
        <v>0</v>
      </c>
    </row>
    <row r="111" spans="1:8" ht="31.95" customHeight="1" x14ac:dyDescent="0.3">
      <c r="A111" s="75">
        <v>102</v>
      </c>
      <c r="B111" s="14" t="s">
        <v>154</v>
      </c>
      <c r="C111" s="15" t="s">
        <v>154</v>
      </c>
      <c r="D111" s="16" t="s">
        <v>154</v>
      </c>
      <c r="E111" s="11" t="s">
        <v>204</v>
      </c>
      <c r="F111" s="11">
        <v>2</v>
      </c>
      <c r="G111" s="8"/>
      <c r="H111" s="76">
        <f t="shared" si="1"/>
        <v>0</v>
      </c>
    </row>
    <row r="112" spans="1:8" ht="31.95" customHeight="1" x14ac:dyDescent="0.3">
      <c r="A112" s="75">
        <v>103</v>
      </c>
      <c r="B112" s="14" t="s">
        <v>155</v>
      </c>
      <c r="C112" s="15" t="s">
        <v>155</v>
      </c>
      <c r="D112" s="16" t="s">
        <v>155</v>
      </c>
      <c r="E112" s="11" t="s">
        <v>204</v>
      </c>
      <c r="F112" s="11">
        <v>2</v>
      </c>
      <c r="G112" s="8"/>
      <c r="H112" s="76">
        <f t="shared" si="1"/>
        <v>0</v>
      </c>
    </row>
    <row r="113" spans="1:8" ht="31.95" customHeight="1" x14ac:dyDescent="0.3">
      <c r="A113" s="75">
        <v>104</v>
      </c>
      <c r="B113" s="14" t="s">
        <v>156</v>
      </c>
      <c r="C113" s="15" t="s">
        <v>156</v>
      </c>
      <c r="D113" s="16" t="s">
        <v>156</v>
      </c>
      <c r="E113" s="11" t="s">
        <v>204</v>
      </c>
      <c r="F113" s="11">
        <v>2</v>
      </c>
      <c r="G113" s="8"/>
      <c r="H113" s="76">
        <f t="shared" si="1"/>
        <v>0</v>
      </c>
    </row>
    <row r="114" spans="1:8" ht="31.95" customHeight="1" x14ac:dyDescent="0.3">
      <c r="A114" s="75">
        <v>105</v>
      </c>
      <c r="B114" s="14" t="s">
        <v>157</v>
      </c>
      <c r="C114" s="15" t="s">
        <v>157</v>
      </c>
      <c r="D114" s="16" t="s">
        <v>157</v>
      </c>
      <c r="E114" s="11" t="s">
        <v>204</v>
      </c>
      <c r="F114" s="11">
        <v>2</v>
      </c>
      <c r="G114" s="8"/>
      <c r="H114" s="76">
        <f t="shared" si="1"/>
        <v>0</v>
      </c>
    </row>
    <row r="115" spans="1:8" ht="31.95" customHeight="1" x14ac:dyDescent="0.3">
      <c r="A115" s="75">
        <v>106</v>
      </c>
      <c r="B115" s="14" t="s">
        <v>158</v>
      </c>
      <c r="C115" s="15" t="s">
        <v>158</v>
      </c>
      <c r="D115" s="16" t="s">
        <v>158</v>
      </c>
      <c r="E115" s="11" t="s">
        <v>204</v>
      </c>
      <c r="F115" s="11">
        <v>2</v>
      </c>
      <c r="G115" s="8"/>
      <c r="H115" s="76">
        <f t="shared" si="1"/>
        <v>0</v>
      </c>
    </row>
    <row r="116" spans="1:8" ht="31.95" customHeight="1" x14ac:dyDescent="0.3">
      <c r="A116" s="75">
        <v>107</v>
      </c>
      <c r="B116" s="14" t="s">
        <v>159</v>
      </c>
      <c r="C116" s="15" t="s">
        <v>159</v>
      </c>
      <c r="D116" s="16" t="s">
        <v>159</v>
      </c>
      <c r="E116" s="11" t="s">
        <v>204</v>
      </c>
      <c r="F116" s="11">
        <v>2</v>
      </c>
      <c r="G116" s="8"/>
      <c r="H116" s="76">
        <f t="shared" si="1"/>
        <v>0</v>
      </c>
    </row>
    <row r="117" spans="1:8" ht="31.95" customHeight="1" x14ac:dyDescent="0.3">
      <c r="A117" s="75">
        <v>108</v>
      </c>
      <c r="B117" s="14" t="s">
        <v>160</v>
      </c>
      <c r="C117" s="15" t="s">
        <v>160</v>
      </c>
      <c r="D117" s="16" t="s">
        <v>160</v>
      </c>
      <c r="E117" s="11" t="s">
        <v>204</v>
      </c>
      <c r="F117" s="11">
        <v>2</v>
      </c>
      <c r="G117" s="8"/>
      <c r="H117" s="76">
        <f t="shared" si="1"/>
        <v>0</v>
      </c>
    </row>
    <row r="118" spans="1:8" ht="31.95" customHeight="1" x14ac:dyDescent="0.3">
      <c r="A118" s="75">
        <v>109</v>
      </c>
      <c r="B118" s="14" t="s">
        <v>161</v>
      </c>
      <c r="C118" s="15" t="s">
        <v>161</v>
      </c>
      <c r="D118" s="16" t="s">
        <v>161</v>
      </c>
      <c r="E118" s="11" t="s">
        <v>204</v>
      </c>
      <c r="F118" s="11">
        <v>2</v>
      </c>
      <c r="G118" s="8"/>
      <c r="H118" s="76">
        <f t="shared" si="1"/>
        <v>0</v>
      </c>
    </row>
    <row r="119" spans="1:8" ht="31.95" customHeight="1" x14ac:dyDescent="0.3">
      <c r="A119" s="75">
        <v>110</v>
      </c>
      <c r="B119" s="14" t="s">
        <v>162</v>
      </c>
      <c r="C119" s="15" t="s">
        <v>162</v>
      </c>
      <c r="D119" s="16" t="s">
        <v>162</v>
      </c>
      <c r="E119" s="11" t="s">
        <v>204</v>
      </c>
      <c r="F119" s="11">
        <v>2</v>
      </c>
      <c r="G119" s="8"/>
      <c r="H119" s="76">
        <f t="shared" si="1"/>
        <v>0</v>
      </c>
    </row>
    <row r="120" spans="1:8" ht="31.95" customHeight="1" x14ac:dyDescent="0.3">
      <c r="A120" s="75">
        <v>111</v>
      </c>
      <c r="B120" s="14" t="s">
        <v>163</v>
      </c>
      <c r="C120" s="15" t="s">
        <v>163</v>
      </c>
      <c r="D120" s="16" t="s">
        <v>163</v>
      </c>
      <c r="E120" s="11" t="s">
        <v>204</v>
      </c>
      <c r="F120" s="11">
        <v>2</v>
      </c>
      <c r="G120" s="8"/>
      <c r="H120" s="76">
        <f t="shared" si="1"/>
        <v>0</v>
      </c>
    </row>
    <row r="121" spans="1:8" ht="31.95" customHeight="1" x14ac:dyDescent="0.3">
      <c r="A121" s="75">
        <v>112</v>
      </c>
      <c r="B121" s="14" t="s">
        <v>164</v>
      </c>
      <c r="C121" s="15" t="s">
        <v>164</v>
      </c>
      <c r="D121" s="16" t="s">
        <v>164</v>
      </c>
      <c r="E121" s="11" t="s">
        <v>204</v>
      </c>
      <c r="F121" s="11">
        <v>2</v>
      </c>
      <c r="G121" s="8"/>
      <c r="H121" s="76">
        <f t="shared" si="1"/>
        <v>0</v>
      </c>
    </row>
    <row r="122" spans="1:8" ht="31.95" customHeight="1" x14ac:dyDescent="0.3">
      <c r="A122" s="75">
        <v>113</v>
      </c>
      <c r="B122" s="14" t="s">
        <v>165</v>
      </c>
      <c r="C122" s="15" t="s">
        <v>165</v>
      </c>
      <c r="D122" s="16" t="s">
        <v>165</v>
      </c>
      <c r="E122" s="11" t="s">
        <v>204</v>
      </c>
      <c r="F122" s="11">
        <v>2</v>
      </c>
      <c r="G122" s="8"/>
      <c r="H122" s="76">
        <f t="shared" si="1"/>
        <v>0</v>
      </c>
    </row>
    <row r="123" spans="1:8" ht="31.95" customHeight="1" x14ac:dyDescent="0.3">
      <c r="A123" s="75">
        <v>114</v>
      </c>
      <c r="B123" s="14" t="s">
        <v>166</v>
      </c>
      <c r="C123" s="15" t="s">
        <v>166</v>
      </c>
      <c r="D123" s="16" t="s">
        <v>166</v>
      </c>
      <c r="E123" s="11" t="s">
        <v>204</v>
      </c>
      <c r="F123" s="11">
        <v>2</v>
      </c>
      <c r="G123" s="8"/>
      <c r="H123" s="76">
        <f t="shared" si="1"/>
        <v>0</v>
      </c>
    </row>
    <row r="124" spans="1:8" ht="31.95" customHeight="1" x14ac:dyDescent="0.3">
      <c r="A124" s="75">
        <v>115</v>
      </c>
      <c r="B124" s="14" t="s">
        <v>167</v>
      </c>
      <c r="C124" s="15" t="s">
        <v>167</v>
      </c>
      <c r="D124" s="16" t="s">
        <v>167</v>
      </c>
      <c r="E124" s="11" t="s">
        <v>204</v>
      </c>
      <c r="F124" s="11">
        <v>2</v>
      </c>
      <c r="G124" s="8"/>
      <c r="H124" s="76">
        <f t="shared" si="1"/>
        <v>0</v>
      </c>
    </row>
    <row r="125" spans="1:8" ht="31.95" customHeight="1" x14ac:dyDescent="0.3">
      <c r="A125" s="75">
        <v>116</v>
      </c>
      <c r="B125" s="14" t="s">
        <v>168</v>
      </c>
      <c r="C125" s="15" t="s">
        <v>168</v>
      </c>
      <c r="D125" s="16" t="s">
        <v>168</v>
      </c>
      <c r="E125" s="11" t="s">
        <v>204</v>
      </c>
      <c r="F125" s="11">
        <v>2</v>
      </c>
      <c r="G125" s="8"/>
      <c r="H125" s="76">
        <f t="shared" si="1"/>
        <v>0</v>
      </c>
    </row>
    <row r="126" spans="1:8" ht="31.95" customHeight="1" x14ac:dyDescent="0.3">
      <c r="A126" s="75">
        <v>117</v>
      </c>
      <c r="B126" s="14" t="s">
        <v>169</v>
      </c>
      <c r="C126" s="15" t="s">
        <v>169</v>
      </c>
      <c r="D126" s="16" t="s">
        <v>169</v>
      </c>
      <c r="E126" s="11" t="s">
        <v>204</v>
      </c>
      <c r="F126" s="11">
        <v>2</v>
      </c>
      <c r="G126" s="8"/>
      <c r="H126" s="76">
        <f t="shared" si="1"/>
        <v>0</v>
      </c>
    </row>
    <row r="127" spans="1:8" ht="31.95" customHeight="1" x14ac:dyDescent="0.3">
      <c r="A127" s="75">
        <v>118</v>
      </c>
      <c r="B127" s="14" t="s">
        <v>170</v>
      </c>
      <c r="C127" s="15" t="s">
        <v>170</v>
      </c>
      <c r="D127" s="16" t="s">
        <v>170</v>
      </c>
      <c r="E127" s="11" t="s">
        <v>204</v>
      </c>
      <c r="F127" s="11">
        <v>2</v>
      </c>
      <c r="G127" s="8"/>
      <c r="H127" s="76">
        <f t="shared" si="1"/>
        <v>0</v>
      </c>
    </row>
    <row r="128" spans="1:8" ht="31.95" customHeight="1" x14ac:dyDescent="0.3">
      <c r="A128" s="75">
        <v>119</v>
      </c>
      <c r="B128" s="14" t="s">
        <v>171</v>
      </c>
      <c r="C128" s="15" t="s">
        <v>171</v>
      </c>
      <c r="D128" s="16" t="s">
        <v>171</v>
      </c>
      <c r="E128" s="11" t="s">
        <v>204</v>
      </c>
      <c r="F128" s="11">
        <v>2</v>
      </c>
      <c r="G128" s="8"/>
      <c r="H128" s="76">
        <f t="shared" si="1"/>
        <v>0</v>
      </c>
    </row>
    <row r="129" spans="1:8" ht="31.95" customHeight="1" x14ac:dyDescent="0.3">
      <c r="A129" s="75">
        <v>120</v>
      </c>
      <c r="B129" s="14" t="s">
        <v>172</v>
      </c>
      <c r="C129" s="15" t="s">
        <v>172</v>
      </c>
      <c r="D129" s="16" t="s">
        <v>172</v>
      </c>
      <c r="E129" s="11" t="s">
        <v>204</v>
      </c>
      <c r="F129" s="11">
        <v>2</v>
      </c>
      <c r="G129" s="8"/>
      <c r="H129" s="76">
        <f t="shared" si="1"/>
        <v>0</v>
      </c>
    </row>
    <row r="130" spans="1:8" ht="31.95" customHeight="1" x14ac:dyDescent="0.3">
      <c r="A130" s="75">
        <v>121</v>
      </c>
      <c r="B130" s="14" t="s">
        <v>173</v>
      </c>
      <c r="C130" s="15" t="s">
        <v>173</v>
      </c>
      <c r="D130" s="16" t="s">
        <v>173</v>
      </c>
      <c r="E130" s="11" t="s">
        <v>204</v>
      </c>
      <c r="F130" s="11">
        <v>2</v>
      </c>
      <c r="G130" s="8"/>
      <c r="H130" s="76">
        <f t="shared" si="1"/>
        <v>0</v>
      </c>
    </row>
    <row r="131" spans="1:8" ht="31.95" customHeight="1" x14ac:dyDescent="0.3">
      <c r="A131" s="75">
        <v>122</v>
      </c>
      <c r="B131" s="14" t="s">
        <v>174</v>
      </c>
      <c r="C131" s="15" t="s">
        <v>174</v>
      </c>
      <c r="D131" s="16" t="s">
        <v>174</v>
      </c>
      <c r="E131" s="11" t="s">
        <v>204</v>
      </c>
      <c r="F131" s="11">
        <v>1</v>
      </c>
      <c r="G131" s="8"/>
      <c r="H131" s="76">
        <f t="shared" si="1"/>
        <v>0</v>
      </c>
    </row>
    <row r="132" spans="1:8" ht="31.95" customHeight="1" x14ac:dyDescent="0.3">
      <c r="A132" s="75">
        <v>123</v>
      </c>
      <c r="B132" s="14" t="s">
        <v>175</v>
      </c>
      <c r="C132" s="15" t="s">
        <v>175</v>
      </c>
      <c r="D132" s="16" t="s">
        <v>175</v>
      </c>
      <c r="E132" s="11" t="s">
        <v>204</v>
      </c>
      <c r="F132" s="11">
        <v>1</v>
      </c>
      <c r="G132" s="8"/>
      <c r="H132" s="76">
        <f t="shared" si="1"/>
        <v>0</v>
      </c>
    </row>
    <row r="133" spans="1:8" ht="31.95" customHeight="1" x14ac:dyDescent="0.3">
      <c r="A133" s="75">
        <v>124</v>
      </c>
      <c r="B133" s="14" t="s">
        <v>176</v>
      </c>
      <c r="C133" s="15" t="s">
        <v>176</v>
      </c>
      <c r="D133" s="16" t="s">
        <v>176</v>
      </c>
      <c r="E133" s="11" t="s">
        <v>204</v>
      </c>
      <c r="F133" s="11">
        <v>1</v>
      </c>
      <c r="G133" s="8"/>
      <c r="H133" s="76">
        <f t="shared" si="1"/>
        <v>0</v>
      </c>
    </row>
    <row r="134" spans="1:8" ht="31.95" customHeight="1" x14ac:dyDescent="0.3">
      <c r="A134" s="75">
        <v>125</v>
      </c>
      <c r="B134" s="14" t="s">
        <v>177</v>
      </c>
      <c r="C134" s="15" t="s">
        <v>177</v>
      </c>
      <c r="D134" s="16" t="s">
        <v>177</v>
      </c>
      <c r="E134" s="11" t="s">
        <v>204</v>
      </c>
      <c r="F134" s="11">
        <v>3</v>
      </c>
      <c r="G134" s="8"/>
      <c r="H134" s="76">
        <f t="shared" si="1"/>
        <v>0</v>
      </c>
    </row>
    <row r="135" spans="1:8" ht="31.95" customHeight="1" x14ac:dyDescent="0.3">
      <c r="A135" s="75">
        <v>126</v>
      </c>
      <c r="B135" s="14" t="s">
        <v>178</v>
      </c>
      <c r="C135" s="15" t="s">
        <v>178</v>
      </c>
      <c r="D135" s="16" t="s">
        <v>178</v>
      </c>
      <c r="E135" s="11" t="s">
        <v>204</v>
      </c>
      <c r="F135" s="11">
        <v>3</v>
      </c>
      <c r="G135" s="8"/>
      <c r="H135" s="76">
        <f t="shared" si="1"/>
        <v>0</v>
      </c>
    </row>
    <row r="136" spans="1:8" ht="31.95" customHeight="1" x14ac:dyDescent="0.3">
      <c r="A136" s="75">
        <v>127</v>
      </c>
      <c r="B136" s="14" t="s">
        <v>179</v>
      </c>
      <c r="C136" s="15" t="s">
        <v>179</v>
      </c>
      <c r="D136" s="16" t="s">
        <v>179</v>
      </c>
      <c r="E136" s="11" t="s">
        <v>204</v>
      </c>
      <c r="F136" s="11">
        <v>3</v>
      </c>
      <c r="G136" s="8"/>
      <c r="H136" s="76">
        <f t="shared" si="1"/>
        <v>0</v>
      </c>
    </row>
    <row r="137" spans="1:8" ht="31.95" customHeight="1" x14ac:dyDescent="0.3">
      <c r="A137" s="75">
        <v>128</v>
      </c>
      <c r="B137" s="14" t="s">
        <v>180</v>
      </c>
      <c r="C137" s="15" t="s">
        <v>180</v>
      </c>
      <c r="D137" s="16" t="s">
        <v>180</v>
      </c>
      <c r="E137" s="11" t="s">
        <v>204</v>
      </c>
      <c r="F137" s="11">
        <v>1</v>
      </c>
      <c r="G137" s="8"/>
      <c r="H137" s="76">
        <f t="shared" si="1"/>
        <v>0</v>
      </c>
    </row>
    <row r="138" spans="1:8" ht="31.95" customHeight="1" x14ac:dyDescent="0.3">
      <c r="A138" s="75">
        <v>129</v>
      </c>
      <c r="B138" s="14" t="s">
        <v>181</v>
      </c>
      <c r="C138" s="15" t="s">
        <v>181</v>
      </c>
      <c r="D138" s="16" t="s">
        <v>181</v>
      </c>
      <c r="E138" s="11" t="s">
        <v>204</v>
      </c>
      <c r="F138" s="11">
        <v>1</v>
      </c>
      <c r="G138" s="8"/>
      <c r="H138" s="76">
        <f t="shared" si="1"/>
        <v>0</v>
      </c>
    </row>
    <row r="139" spans="1:8" ht="31.95" customHeight="1" x14ac:dyDescent="0.3">
      <c r="A139" s="75">
        <v>130</v>
      </c>
      <c r="B139" s="14" t="s">
        <v>182</v>
      </c>
      <c r="C139" s="15" t="s">
        <v>182</v>
      </c>
      <c r="D139" s="16" t="s">
        <v>182</v>
      </c>
      <c r="E139" s="11" t="s">
        <v>204</v>
      </c>
      <c r="F139" s="11">
        <v>1</v>
      </c>
      <c r="G139" s="8"/>
      <c r="H139" s="76">
        <f t="shared" ref="H139:H162" si="2">G139*F139</f>
        <v>0</v>
      </c>
    </row>
    <row r="140" spans="1:8" ht="31.95" customHeight="1" x14ac:dyDescent="0.3">
      <c r="A140" s="75">
        <v>131</v>
      </c>
      <c r="B140" s="14" t="s">
        <v>183</v>
      </c>
      <c r="C140" s="15" t="s">
        <v>183</v>
      </c>
      <c r="D140" s="16" t="s">
        <v>183</v>
      </c>
      <c r="E140" s="11" t="s">
        <v>204</v>
      </c>
      <c r="F140" s="11">
        <v>1</v>
      </c>
      <c r="G140" s="8"/>
      <c r="H140" s="76">
        <f t="shared" si="2"/>
        <v>0</v>
      </c>
    </row>
    <row r="141" spans="1:8" ht="31.95" customHeight="1" x14ac:dyDescent="0.3">
      <c r="A141" s="75">
        <v>132</v>
      </c>
      <c r="B141" s="14" t="s">
        <v>184</v>
      </c>
      <c r="C141" s="15" t="s">
        <v>184</v>
      </c>
      <c r="D141" s="16" t="s">
        <v>184</v>
      </c>
      <c r="E141" s="11" t="s">
        <v>204</v>
      </c>
      <c r="F141" s="11">
        <v>1</v>
      </c>
      <c r="G141" s="8"/>
      <c r="H141" s="76">
        <f t="shared" si="2"/>
        <v>0</v>
      </c>
    </row>
    <row r="142" spans="1:8" ht="31.95" customHeight="1" x14ac:dyDescent="0.3">
      <c r="A142" s="75">
        <v>133</v>
      </c>
      <c r="B142" s="14" t="s">
        <v>185</v>
      </c>
      <c r="C142" s="15" t="s">
        <v>185</v>
      </c>
      <c r="D142" s="16" t="s">
        <v>185</v>
      </c>
      <c r="E142" s="11" t="s">
        <v>204</v>
      </c>
      <c r="F142" s="11">
        <v>1</v>
      </c>
      <c r="G142" s="8"/>
      <c r="H142" s="76">
        <f t="shared" si="2"/>
        <v>0</v>
      </c>
    </row>
    <row r="143" spans="1:8" ht="31.95" customHeight="1" x14ac:dyDescent="0.3">
      <c r="A143" s="75">
        <v>134</v>
      </c>
      <c r="B143" s="14" t="s">
        <v>186</v>
      </c>
      <c r="C143" s="15" t="s">
        <v>186</v>
      </c>
      <c r="D143" s="16" t="s">
        <v>186</v>
      </c>
      <c r="E143" s="11" t="s">
        <v>204</v>
      </c>
      <c r="F143" s="11">
        <v>2</v>
      </c>
      <c r="G143" s="8"/>
      <c r="H143" s="76">
        <f t="shared" si="2"/>
        <v>0</v>
      </c>
    </row>
    <row r="144" spans="1:8" ht="31.95" customHeight="1" x14ac:dyDescent="0.3">
      <c r="A144" s="75">
        <v>135</v>
      </c>
      <c r="B144" s="14" t="s">
        <v>187</v>
      </c>
      <c r="C144" s="15" t="s">
        <v>187</v>
      </c>
      <c r="D144" s="16" t="s">
        <v>187</v>
      </c>
      <c r="E144" s="11" t="s">
        <v>204</v>
      </c>
      <c r="F144" s="11">
        <v>3</v>
      </c>
      <c r="G144" s="8"/>
      <c r="H144" s="76">
        <f t="shared" si="2"/>
        <v>0</v>
      </c>
    </row>
    <row r="145" spans="1:8" ht="31.95" customHeight="1" x14ac:dyDescent="0.3">
      <c r="A145" s="75">
        <v>136</v>
      </c>
      <c r="B145" s="14" t="s">
        <v>188</v>
      </c>
      <c r="C145" s="15" t="s">
        <v>188</v>
      </c>
      <c r="D145" s="16" t="s">
        <v>188</v>
      </c>
      <c r="E145" s="11" t="s">
        <v>204</v>
      </c>
      <c r="F145" s="11">
        <v>3</v>
      </c>
      <c r="G145" s="8"/>
      <c r="H145" s="76">
        <f t="shared" si="2"/>
        <v>0</v>
      </c>
    </row>
    <row r="146" spans="1:8" ht="31.95" customHeight="1" x14ac:dyDescent="0.3">
      <c r="A146" s="75">
        <v>137</v>
      </c>
      <c r="B146" s="14" t="s">
        <v>189</v>
      </c>
      <c r="C146" s="15" t="s">
        <v>189</v>
      </c>
      <c r="D146" s="16" t="s">
        <v>189</v>
      </c>
      <c r="E146" s="11" t="s">
        <v>204</v>
      </c>
      <c r="F146" s="11">
        <v>3</v>
      </c>
      <c r="G146" s="8"/>
      <c r="H146" s="76">
        <f t="shared" si="2"/>
        <v>0</v>
      </c>
    </row>
    <row r="147" spans="1:8" ht="31.95" customHeight="1" x14ac:dyDescent="0.3">
      <c r="A147" s="75">
        <v>138</v>
      </c>
      <c r="B147" s="14" t="s">
        <v>190</v>
      </c>
      <c r="C147" s="15" t="s">
        <v>190</v>
      </c>
      <c r="D147" s="16" t="s">
        <v>190</v>
      </c>
      <c r="E147" s="11" t="s">
        <v>204</v>
      </c>
      <c r="F147" s="11">
        <v>3</v>
      </c>
      <c r="G147" s="8"/>
      <c r="H147" s="76">
        <f t="shared" si="2"/>
        <v>0</v>
      </c>
    </row>
    <row r="148" spans="1:8" ht="31.95" customHeight="1" x14ac:dyDescent="0.3">
      <c r="A148" s="75">
        <v>139</v>
      </c>
      <c r="B148" s="14" t="s">
        <v>191</v>
      </c>
      <c r="C148" s="15" t="s">
        <v>191</v>
      </c>
      <c r="D148" s="16" t="s">
        <v>191</v>
      </c>
      <c r="E148" s="11" t="s">
        <v>204</v>
      </c>
      <c r="F148" s="11">
        <v>3</v>
      </c>
      <c r="G148" s="8"/>
      <c r="H148" s="76">
        <f t="shared" si="2"/>
        <v>0</v>
      </c>
    </row>
    <row r="149" spans="1:8" ht="31.95" customHeight="1" x14ac:dyDescent="0.3">
      <c r="A149" s="75">
        <v>140</v>
      </c>
      <c r="B149" s="14" t="s">
        <v>192</v>
      </c>
      <c r="C149" s="15" t="s">
        <v>192</v>
      </c>
      <c r="D149" s="16" t="s">
        <v>192</v>
      </c>
      <c r="E149" s="11" t="s">
        <v>204</v>
      </c>
      <c r="F149" s="11">
        <v>5</v>
      </c>
      <c r="G149" s="8"/>
      <c r="H149" s="76">
        <f t="shared" si="2"/>
        <v>0</v>
      </c>
    </row>
    <row r="150" spans="1:8" ht="31.95" customHeight="1" x14ac:dyDescent="0.3">
      <c r="A150" s="75">
        <v>141</v>
      </c>
      <c r="B150" s="14" t="s">
        <v>193</v>
      </c>
      <c r="C150" s="15" t="s">
        <v>193</v>
      </c>
      <c r="D150" s="16" t="s">
        <v>193</v>
      </c>
      <c r="E150" s="11" t="s">
        <v>204</v>
      </c>
      <c r="F150" s="11">
        <v>5</v>
      </c>
      <c r="G150" s="8"/>
      <c r="H150" s="76">
        <f t="shared" si="2"/>
        <v>0</v>
      </c>
    </row>
    <row r="151" spans="1:8" ht="31.95" customHeight="1" x14ac:dyDescent="0.3">
      <c r="A151" s="75">
        <v>142</v>
      </c>
      <c r="B151" s="14" t="s">
        <v>194</v>
      </c>
      <c r="C151" s="15" t="s">
        <v>194</v>
      </c>
      <c r="D151" s="16" t="s">
        <v>194</v>
      </c>
      <c r="E151" s="11" t="s">
        <v>204</v>
      </c>
      <c r="F151" s="11">
        <v>5</v>
      </c>
      <c r="G151" s="8"/>
      <c r="H151" s="76">
        <f t="shared" si="2"/>
        <v>0</v>
      </c>
    </row>
    <row r="152" spans="1:8" ht="31.95" customHeight="1" x14ac:dyDescent="0.3">
      <c r="A152" s="75">
        <v>143</v>
      </c>
      <c r="B152" s="14" t="s">
        <v>195</v>
      </c>
      <c r="C152" s="15" t="s">
        <v>195</v>
      </c>
      <c r="D152" s="16" t="s">
        <v>195</v>
      </c>
      <c r="E152" s="11" t="s">
        <v>204</v>
      </c>
      <c r="F152" s="11">
        <v>5</v>
      </c>
      <c r="G152" s="8"/>
      <c r="H152" s="76">
        <f t="shared" si="2"/>
        <v>0</v>
      </c>
    </row>
    <row r="153" spans="1:8" ht="31.95" customHeight="1" x14ac:dyDescent="0.3">
      <c r="A153" s="75">
        <v>144</v>
      </c>
      <c r="B153" s="14" t="s">
        <v>196</v>
      </c>
      <c r="C153" s="15" t="s">
        <v>196</v>
      </c>
      <c r="D153" s="16" t="s">
        <v>196</v>
      </c>
      <c r="E153" s="11" t="s">
        <v>204</v>
      </c>
      <c r="F153" s="11">
        <v>3</v>
      </c>
      <c r="G153" s="8"/>
      <c r="H153" s="76">
        <f t="shared" si="2"/>
        <v>0</v>
      </c>
    </row>
    <row r="154" spans="1:8" ht="31.95" customHeight="1" x14ac:dyDescent="0.3">
      <c r="A154" s="75">
        <v>145</v>
      </c>
      <c r="B154" s="14" t="s">
        <v>197</v>
      </c>
      <c r="C154" s="15" t="s">
        <v>197</v>
      </c>
      <c r="D154" s="16" t="s">
        <v>197</v>
      </c>
      <c r="E154" s="11" t="s">
        <v>204</v>
      </c>
      <c r="F154" s="11">
        <v>3</v>
      </c>
      <c r="G154" s="8"/>
      <c r="H154" s="76">
        <f t="shared" si="2"/>
        <v>0</v>
      </c>
    </row>
    <row r="155" spans="1:8" ht="31.95" customHeight="1" x14ac:dyDescent="0.3">
      <c r="A155" s="75">
        <v>146</v>
      </c>
      <c r="B155" s="14" t="s">
        <v>198</v>
      </c>
      <c r="C155" s="15" t="s">
        <v>198</v>
      </c>
      <c r="D155" s="16" t="s">
        <v>198</v>
      </c>
      <c r="E155" s="11" t="s">
        <v>204</v>
      </c>
      <c r="F155" s="11">
        <v>3</v>
      </c>
      <c r="G155" s="8"/>
      <c r="H155" s="76">
        <f t="shared" si="2"/>
        <v>0</v>
      </c>
    </row>
    <row r="156" spans="1:8" ht="31.95" customHeight="1" x14ac:dyDescent="0.3">
      <c r="A156" s="75">
        <v>147</v>
      </c>
      <c r="B156" s="14" t="s">
        <v>199</v>
      </c>
      <c r="C156" s="15" t="s">
        <v>199</v>
      </c>
      <c r="D156" s="16" t="s">
        <v>199</v>
      </c>
      <c r="E156" s="13" t="s">
        <v>206</v>
      </c>
      <c r="F156" s="11">
        <v>2</v>
      </c>
      <c r="G156" s="8"/>
      <c r="H156" s="76">
        <f t="shared" si="2"/>
        <v>0</v>
      </c>
    </row>
    <row r="157" spans="1:8" ht="31.95" customHeight="1" x14ac:dyDescent="0.3">
      <c r="A157" s="75">
        <v>148</v>
      </c>
      <c r="B157" s="14" t="s">
        <v>199</v>
      </c>
      <c r="C157" s="15" t="s">
        <v>199</v>
      </c>
      <c r="D157" s="16" t="s">
        <v>199</v>
      </c>
      <c r="E157" s="13" t="s">
        <v>207</v>
      </c>
      <c r="F157" s="13">
        <v>2</v>
      </c>
      <c r="G157" s="8"/>
      <c r="H157" s="76">
        <f t="shared" si="2"/>
        <v>0</v>
      </c>
    </row>
    <row r="158" spans="1:8" ht="31.95" customHeight="1" x14ac:dyDescent="0.3">
      <c r="A158" s="75">
        <v>149</v>
      </c>
      <c r="B158" s="14" t="s">
        <v>200</v>
      </c>
      <c r="C158" s="15" t="s">
        <v>200</v>
      </c>
      <c r="D158" s="16" t="s">
        <v>200</v>
      </c>
      <c r="E158" s="13" t="s">
        <v>206</v>
      </c>
      <c r="F158" s="11">
        <v>2</v>
      </c>
      <c r="G158" s="8"/>
      <c r="H158" s="76">
        <f t="shared" si="2"/>
        <v>0</v>
      </c>
    </row>
    <row r="159" spans="1:8" ht="31.95" customHeight="1" x14ac:dyDescent="0.3">
      <c r="A159" s="75">
        <v>150</v>
      </c>
      <c r="B159" s="14" t="s">
        <v>201</v>
      </c>
      <c r="C159" s="15" t="s">
        <v>201</v>
      </c>
      <c r="D159" s="16" t="s">
        <v>201</v>
      </c>
      <c r="E159" s="11" t="s">
        <v>204</v>
      </c>
      <c r="F159" s="11">
        <v>2</v>
      </c>
      <c r="G159" s="8"/>
      <c r="H159" s="76">
        <f t="shared" si="2"/>
        <v>0</v>
      </c>
    </row>
    <row r="160" spans="1:8" ht="31.95" customHeight="1" x14ac:dyDescent="0.3">
      <c r="A160" s="75">
        <v>151</v>
      </c>
      <c r="B160" s="14" t="s">
        <v>202</v>
      </c>
      <c r="C160" s="15" t="s">
        <v>202</v>
      </c>
      <c r="D160" s="16" t="s">
        <v>202</v>
      </c>
      <c r="E160" s="11" t="s">
        <v>204</v>
      </c>
      <c r="F160" s="11">
        <v>2</v>
      </c>
      <c r="G160" s="8"/>
      <c r="H160" s="76">
        <f t="shared" si="2"/>
        <v>0</v>
      </c>
    </row>
    <row r="161" spans="1:8" ht="31.95" customHeight="1" x14ac:dyDescent="0.3">
      <c r="A161" s="75">
        <v>152</v>
      </c>
      <c r="B161" s="14" t="s">
        <v>247</v>
      </c>
      <c r="C161" s="15" t="s">
        <v>203</v>
      </c>
      <c r="D161" s="16" t="s">
        <v>203</v>
      </c>
      <c r="E161" s="11" t="s">
        <v>208</v>
      </c>
      <c r="F161" s="11">
        <v>2</v>
      </c>
      <c r="G161" s="8"/>
      <c r="H161" s="76">
        <f t="shared" si="2"/>
        <v>0</v>
      </c>
    </row>
    <row r="162" spans="1:8" ht="31.95" customHeight="1" x14ac:dyDescent="0.3">
      <c r="A162" s="75">
        <v>153</v>
      </c>
      <c r="B162" s="14" t="s">
        <v>248</v>
      </c>
      <c r="C162" s="15"/>
      <c r="D162" s="15"/>
      <c r="E162" s="11" t="s">
        <v>208</v>
      </c>
      <c r="F162" s="11">
        <v>1</v>
      </c>
      <c r="G162" s="8"/>
      <c r="H162" s="76">
        <f t="shared" si="2"/>
        <v>0</v>
      </c>
    </row>
    <row r="163" spans="1:8" ht="43.2" customHeight="1" x14ac:dyDescent="0.3">
      <c r="A163" s="77"/>
      <c r="B163" s="32"/>
      <c r="C163" s="32"/>
      <c r="D163" s="32"/>
      <c r="E163" s="30" t="s">
        <v>22</v>
      </c>
      <c r="F163" s="30"/>
      <c r="G163" s="31"/>
      <c r="H163" s="78">
        <f>SUM(H10:H162)</f>
        <v>0</v>
      </c>
    </row>
    <row r="164" spans="1:8" ht="15" thickBot="1" x14ac:dyDescent="0.35">
      <c r="A164" s="79"/>
      <c r="B164" s="22"/>
      <c r="C164" s="22"/>
      <c r="D164" s="22"/>
      <c r="E164" s="22"/>
      <c r="F164" s="22"/>
      <c r="G164" s="22"/>
      <c r="H164" s="80"/>
    </row>
    <row r="165" spans="1:8" ht="15" thickBot="1" x14ac:dyDescent="0.35">
      <c r="A165" s="81" t="s">
        <v>23</v>
      </c>
      <c r="B165" s="28" t="s">
        <v>24</v>
      </c>
      <c r="C165" s="29"/>
      <c r="D165" s="29"/>
      <c r="E165" s="29" t="s">
        <v>25</v>
      </c>
      <c r="F165" s="29"/>
      <c r="G165" s="29"/>
      <c r="H165" s="82"/>
    </row>
    <row r="166" spans="1:8" ht="48" customHeight="1" x14ac:dyDescent="0.3">
      <c r="A166" s="83">
        <v>1</v>
      </c>
      <c r="B166" s="43" t="s">
        <v>26</v>
      </c>
      <c r="C166" s="44"/>
      <c r="D166" s="45"/>
      <c r="E166" s="23" t="s">
        <v>27</v>
      </c>
      <c r="F166" s="24"/>
      <c r="G166" s="24"/>
      <c r="H166" s="84"/>
    </row>
    <row r="167" spans="1:8" ht="48" customHeight="1" x14ac:dyDescent="0.3">
      <c r="A167" s="85">
        <v>2</v>
      </c>
      <c r="B167" s="17" t="s">
        <v>28</v>
      </c>
      <c r="C167" s="18"/>
      <c r="D167" s="19"/>
      <c r="E167" s="20" t="s">
        <v>29</v>
      </c>
      <c r="F167" s="21"/>
      <c r="G167" s="21"/>
      <c r="H167" s="86"/>
    </row>
    <row r="168" spans="1:8" ht="48" customHeight="1" x14ac:dyDescent="0.3">
      <c r="A168" s="85">
        <v>3</v>
      </c>
      <c r="B168" s="17" t="s">
        <v>30</v>
      </c>
      <c r="C168" s="18"/>
      <c r="D168" s="19"/>
      <c r="E168" s="20" t="s">
        <v>31</v>
      </c>
      <c r="F168" s="21"/>
      <c r="G168" s="21"/>
      <c r="H168" s="86"/>
    </row>
    <row r="169" spans="1:8" ht="36.6" customHeight="1" x14ac:dyDescent="0.3">
      <c r="A169" s="85">
        <v>4</v>
      </c>
      <c r="B169" s="17" t="s">
        <v>32</v>
      </c>
      <c r="C169" s="18"/>
      <c r="D169" s="19"/>
      <c r="E169" s="20" t="s">
        <v>33</v>
      </c>
      <c r="F169" s="21"/>
      <c r="G169" s="21"/>
      <c r="H169" s="86"/>
    </row>
    <row r="170" spans="1:8" ht="36" customHeight="1" x14ac:dyDescent="0.3">
      <c r="A170" s="85">
        <v>5</v>
      </c>
      <c r="B170" s="17" t="s">
        <v>34</v>
      </c>
      <c r="C170" s="18"/>
      <c r="D170" s="19"/>
      <c r="E170" s="20" t="s">
        <v>35</v>
      </c>
      <c r="F170" s="21"/>
      <c r="G170" s="21"/>
      <c r="H170" s="86"/>
    </row>
    <row r="171" spans="1:8" ht="70.95" customHeight="1" x14ac:dyDescent="0.3">
      <c r="A171" s="85">
        <v>6</v>
      </c>
      <c r="B171" s="17" t="s">
        <v>49</v>
      </c>
      <c r="C171" s="18"/>
      <c r="D171" s="19"/>
      <c r="E171" s="20" t="s">
        <v>50</v>
      </c>
      <c r="F171" s="21"/>
      <c r="G171" s="21"/>
      <c r="H171" s="86"/>
    </row>
    <row r="172" spans="1:8" ht="48" customHeight="1" x14ac:dyDescent="0.3">
      <c r="A172" s="85">
        <v>7</v>
      </c>
      <c r="B172" s="17" t="s">
        <v>36</v>
      </c>
      <c r="C172" s="18"/>
      <c r="D172" s="19"/>
      <c r="E172" s="20" t="s">
        <v>37</v>
      </c>
      <c r="F172" s="21"/>
      <c r="G172" s="21"/>
      <c r="H172" s="86"/>
    </row>
    <row r="173" spans="1:8" ht="48" customHeight="1" x14ac:dyDescent="0.3">
      <c r="A173" s="85">
        <v>8</v>
      </c>
      <c r="B173" s="17" t="s">
        <v>38</v>
      </c>
      <c r="C173" s="18"/>
      <c r="D173" s="19"/>
      <c r="E173" s="20" t="s">
        <v>39</v>
      </c>
      <c r="F173" s="21"/>
      <c r="G173" s="21"/>
      <c r="H173" s="86"/>
    </row>
    <row r="174" spans="1:8" ht="48" customHeight="1" x14ac:dyDescent="0.3">
      <c r="A174" s="85">
        <v>9</v>
      </c>
      <c r="B174" s="17" t="s">
        <v>40</v>
      </c>
      <c r="C174" s="18"/>
      <c r="D174" s="19"/>
      <c r="E174" s="20" t="s">
        <v>41</v>
      </c>
      <c r="F174" s="21"/>
      <c r="G174" s="21"/>
      <c r="H174" s="86"/>
    </row>
    <row r="175" spans="1:8" ht="48" customHeight="1" x14ac:dyDescent="0.3">
      <c r="A175" s="85">
        <v>10</v>
      </c>
      <c r="B175" s="17" t="s">
        <v>42</v>
      </c>
      <c r="C175" s="18"/>
      <c r="D175" s="19"/>
      <c r="E175" s="20" t="s">
        <v>43</v>
      </c>
      <c r="F175" s="21"/>
      <c r="G175" s="21"/>
      <c r="H175" s="86"/>
    </row>
    <row r="176" spans="1:8" ht="30.6" customHeight="1" x14ac:dyDescent="0.3">
      <c r="A176" s="87">
        <v>11</v>
      </c>
      <c r="B176" s="17" t="s">
        <v>44</v>
      </c>
      <c r="C176" s="18"/>
      <c r="D176" s="19"/>
      <c r="E176" s="20" t="s">
        <v>45</v>
      </c>
      <c r="F176" s="21"/>
      <c r="G176" s="21"/>
      <c r="H176" s="86"/>
    </row>
    <row r="177" spans="1:8" ht="48" customHeight="1" thickBot="1" x14ac:dyDescent="0.35">
      <c r="A177" s="88">
        <v>12</v>
      </c>
      <c r="B177" s="38" t="s">
        <v>46</v>
      </c>
      <c r="C177" s="39"/>
      <c r="D177" s="40"/>
      <c r="E177" s="41" t="s">
        <v>47</v>
      </c>
      <c r="F177" s="42"/>
      <c r="G177" s="42"/>
      <c r="H177" s="89"/>
    </row>
    <row r="178" spans="1:8" x14ac:dyDescent="0.3">
      <c r="A178" s="90"/>
      <c r="B178" s="37"/>
      <c r="C178" s="37"/>
      <c r="D178" s="37"/>
      <c r="E178" s="37"/>
      <c r="F178" s="37"/>
      <c r="G178" s="37"/>
      <c r="H178" s="91"/>
    </row>
    <row r="179" spans="1:8" ht="15" thickBot="1" x14ac:dyDescent="0.35">
      <c r="A179" s="92" t="s">
        <v>48</v>
      </c>
      <c r="B179" s="93"/>
      <c r="C179" s="93"/>
      <c r="D179" s="93"/>
      <c r="E179" s="93"/>
      <c r="F179" s="93"/>
      <c r="G179" s="93"/>
      <c r="H179" s="94"/>
    </row>
  </sheetData>
  <mergeCells count="204">
    <mergeCell ref="B157:D157"/>
    <mergeCell ref="B158:D158"/>
    <mergeCell ref="B159:D159"/>
    <mergeCell ref="B160:D160"/>
    <mergeCell ref="B161:D161"/>
    <mergeCell ref="B162:D162"/>
    <mergeCell ref="B148:D148"/>
    <mergeCell ref="B149:D149"/>
    <mergeCell ref="B150:D150"/>
    <mergeCell ref="B151:D151"/>
    <mergeCell ref="B152:D152"/>
    <mergeCell ref="B153:D153"/>
    <mergeCell ref="B154:D154"/>
    <mergeCell ref="B155:D155"/>
    <mergeCell ref="B156:D156"/>
    <mergeCell ref="B139:D139"/>
    <mergeCell ref="B140:D140"/>
    <mergeCell ref="B141:D141"/>
    <mergeCell ref="B142:D142"/>
    <mergeCell ref="B143:D143"/>
    <mergeCell ref="B144:D144"/>
    <mergeCell ref="B145:D145"/>
    <mergeCell ref="B146:D146"/>
    <mergeCell ref="B147:D147"/>
    <mergeCell ref="B130:D130"/>
    <mergeCell ref="B131:D131"/>
    <mergeCell ref="B132:D132"/>
    <mergeCell ref="B133:D133"/>
    <mergeCell ref="B134:D134"/>
    <mergeCell ref="B135:D135"/>
    <mergeCell ref="B136:D136"/>
    <mergeCell ref="B137:D137"/>
    <mergeCell ref="B138:D138"/>
    <mergeCell ref="B121:D121"/>
    <mergeCell ref="B122:D122"/>
    <mergeCell ref="B123:D123"/>
    <mergeCell ref="B124:D124"/>
    <mergeCell ref="B125:D125"/>
    <mergeCell ref="B126:D126"/>
    <mergeCell ref="B127:D127"/>
    <mergeCell ref="B128:D128"/>
    <mergeCell ref="B129:D129"/>
    <mergeCell ref="B112:D112"/>
    <mergeCell ref="B113:D113"/>
    <mergeCell ref="B114:D114"/>
    <mergeCell ref="B115:D115"/>
    <mergeCell ref="B116:D116"/>
    <mergeCell ref="B117:D117"/>
    <mergeCell ref="B118:D118"/>
    <mergeCell ref="B119:D119"/>
    <mergeCell ref="B120:D120"/>
    <mergeCell ref="B103:D103"/>
    <mergeCell ref="B104:D104"/>
    <mergeCell ref="B105:D105"/>
    <mergeCell ref="B106:D106"/>
    <mergeCell ref="B107:D107"/>
    <mergeCell ref="B108:D108"/>
    <mergeCell ref="B109:D109"/>
    <mergeCell ref="B110:D110"/>
    <mergeCell ref="B111:D111"/>
    <mergeCell ref="B38:D38"/>
    <mergeCell ref="B39:D39"/>
    <mergeCell ref="B40:D40"/>
    <mergeCell ref="B41:D41"/>
    <mergeCell ref="B42:D42"/>
    <mergeCell ref="B43:D43"/>
    <mergeCell ref="B44:D44"/>
    <mergeCell ref="B45:D45"/>
    <mergeCell ref="B46:D46"/>
    <mergeCell ref="B12:D12"/>
    <mergeCell ref="B13:D13"/>
    <mergeCell ref="B14:D14"/>
    <mergeCell ref="B15:D15"/>
    <mergeCell ref="B16:D16"/>
    <mergeCell ref="B17:D17"/>
    <mergeCell ref="B18:D18"/>
    <mergeCell ref="B19:D19"/>
    <mergeCell ref="B20:D20"/>
    <mergeCell ref="B94:D94"/>
    <mergeCell ref="B95:D95"/>
    <mergeCell ref="B96:D96"/>
    <mergeCell ref="B97:D97"/>
    <mergeCell ref="B98:D98"/>
    <mergeCell ref="B99:D99"/>
    <mergeCell ref="B100:D100"/>
    <mergeCell ref="B101:D101"/>
    <mergeCell ref="B102:D102"/>
    <mergeCell ref="B85:D85"/>
    <mergeCell ref="B86:D86"/>
    <mergeCell ref="B87:D87"/>
    <mergeCell ref="B88:D88"/>
    <mergeCell ref="B89:D89"/>
    <mergeCell ref="B90:D90"/>
    <mergeCell ref="B91:D91"/>
    <mergeCell ref="B92:D92"/>
    <mergeCell ref="B93:D93"/>
    <mergeCell ref="B76:D76"/>
    <mergeCell ref="B77:D77"/>
    <mergeCell ref="B78:D78"/>
    <mergeCell ref="B79:D79"/>
    <mergeCell ref="B80:D80"/>
    <mergeCell ref="B81:D81"/>
    <mergeCell ref="B82:D82"/>
    <mergeCell ref="B83:D83"/>
    <mergeCell ref="B84:D84"/>
    <mergeCell ref="B29:D29"/>
    <mergeCell ref="B30:D30"/>
    <mergeCell ref="B31:D31"/>
    <mergeCell ref="B32:D32"/>
    <mergeCell ref="B33:D33"/>
    <mergeCell ref="B34:D34"/>
    <mergeCell ref="B35:D35"/>
    <mergeCell ref="B36:D36"/>
    <mergeCell ref="B37:D37"/>
    <mergeCell ref="B21:D21"/>
    <mergeCell ref="B22:D22"/>
    <mergeCell ref="B23:D23"/>
    <mergeCell ref="B24:D24"/>
    <mergeCell ref="B25:D25"/>
    <mergeCell ref="B26:D26"/>
    <mergeCell ref="B27:D27"/>
    <mergeCell ref="B28:D28"/>
    <mergeCell ref="A1:H1"/>
    <mergeCell ref="C2:G2"/>
    <mergeCell ref="C3:G3"/>
    <mergeCell ref="B4:D4"/>
    <mergeCell ref="E4:H4"/>
    <mergeCell ref="A2:B2"/>
    <mergeCell ref="A3:B3"/>
    <mergeCell ref="B10:D10"/>
    <mergeCell ref="B11:D11"/>
    <mergeCell ref="D5:E5"/>
    <mergeCell ref="B8:D8"/>
    <mergeCell ref="E8:H8"/>
    <mergeCell ref="A5:C5"/>
    <mergeCell ref="D6:E6"/>
    <mergeCell ref="D7:E7"/>
    <mergeCell ref="A6:C6"/>
    <mergeCell ref="F5:H5"/>
    <mergeCell ref="F6:H6"/>
    <mergeCell ref="F7:H7"/>
    <mergeCell ref="A7:C7"/>
    <mergeCell ref="A179:H179"/>
    <mergeCell ref="B176:D176"/>
    <mergeCell ref="E176:H176"/>
    <mergeCell ref="B175:D175"/>
    <mergeCell ref="B178:D178"/>
    <mergeCell ref="E178:H178"/>
    <mergeCell ref="B177:D177"/>
    <mergeCell ref="E175:H175"/>
    <mergeCell ref="E177:H177"/>
    <mergeCell ref="B173:D173"/>
    <mergeCell ref="B174:D174"/>
    <mergeCell ref="B170:D170"/>
    <mergeCell ref="B171:D171"/>
    <mergeCell ref="E170:H170"/>
    <mergeCell ref="E171:H171"/>
    <mergeCell ref="E172:H172"/>
    <mergeCell ref="E173:H173"/>
    <mergeCell ref="E174:H174"/>
    <mergeCell ref="B172:D172"/>
    <mergeCell ref="B166:D166"/>
    <mergeCell ref="B168:D168"/>
    <mergeCell ref="B169:D169"/>
    <mergeCell ref="B167:D167"/>
    <mergeCell ref="E168:H168"/>
    <mergeCell ref="E169:H169"/>
    <mergeCell ref="A164:H164"/>
    <mergeCell ref="E166:H166"/>
    <mergeCell ref="B9:D9"/>
    <mergeCell ref="E167:H167"/>
    <mergeCell ref="B165:D165"/>
    <mergeCell ref="E165:H165"/>
    <mergeCell ref="E163:G163"/>
    <mergeCell ref="A163:D163"/>
    <mergeCell ref="B47:D47"/>
    <mergeCell ref="B48:D48"/>
    <mergeCell ref="B49:D49"/>
    <mergeCell ref="B50:D50"/>
    <mergeCell ref="B51:D51"/>
    <mergeCell ref="B52:D52"/>
    <mergeCell ref="B53:D53"/>
    <mergeCell ref="B54:D54"/>
    <mergeCell ref="B55:D55"/>
    <mergeCell ref="B56:D56"/>
    <mergeCell ref="B57:D57"/>
    <mergeCell ref="B58:D58"/>
    <mergeCell ref="B59:D59"/>
    <mergeCell ref="B60:D60"/>
    <mergeCell ref="B61:D61"/>
    <mergeCell ref="B62:D62"/>
    <mergeCell ref="B63:D63"/>
    <mergeCell ref="B64:D64"/>
    <mergeCell ref="B65:D65"/>
    <mergeCell ref="B66:D66"/>
    <mergeCell ref="B67:D67"/>
    <mergeCell ref="B68:D68"/>
    <mergeCell ref="B69:D69"/>
    <mergeCell ref="B70:D70"/>
    <mergeCell ref="B71:D71"/>
    <mergeCell ref="B72:D72"/>
    <mergeCell ref="B73:D73"/>
    <mergeCell ref="B74:D74"/>
    <mergeCell ref="B75:D75"/>
  </mergeCells>
  <pageMargins left="0.70866141732283472" right="0.70866141732283472" top="0.74803149606299213" bottom="0.74803149606299213" header="0.31496062992125984" footer="0.31496062992125984"/>
  <pageSetup scale="53" orientation="portrait" r:id="rId1"/>
  <headerFooter>
    <oddFooter>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8ddb8d19-433f-4faa-8a1a-9dc15e3f0b7d" xsi:nil="true"/>
    <lcf76f155ced4ddcb4097134ff3c332f xmlns="ea43bf36-0976-44a1-815d-7af8a3f710e4">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D9CFEB38D75524CBDA6B0168A0F9926" ma:contentTypeVersion="8" ma:contentTypeDescription="Create a new document." ma:contentTypeScope="" ma:versionID="0f64e721c77d74892def466e1bf6675c">
  <xsd:schema xmlns:xsd="http://www.w3.org/2001/XMLSchema" xmlns:xs="http://www.w3.org/2001/XMLSchema" xmlns:p="http://schemas.microsoft.com/office/2006/metadata/properties" xmlns:ns2="422f3c09-46bf-4614-9350-8cc80a9c475d" xmlns:ns3="ea43bf36-0976-44a1-815d-7af8a3f710e4" xmlns:ns4="8ddb8d19-433f-4faa-8a1a-9dc15e3f0b7d" xmlns:ns5="831f4e70-1077-4c90-8a7a-c4315d967d17" targetNamespace="http://schemas.microsoft.com/office/2006/metadata/properties" ma:root="true" ma:fieldsID="4626b54c680eb632350455e339bdb298" ns2:_="" ns3:_="" ns4:_="" ns5:_="">
    <xsd:import namespace="422f3c09-46bf-4614-9350-8cc80a9c475d"/>
    <xsd:import namespace="ea43bf36-0976-44a1-815d-7af8a3f710e4"/>
    <xsd:import namespace="8ddb8d19-433f-4faa-8a1a-9dc15e3f0b7d"/>
    <xsd:import namespace="831f4e70-1077-4c90-8a7a-c4315d967d1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LengthInSeconds" minOccurs="0"/>
                <xsd:element ref="ns2:MediaServiceLocation" minOccurs="0"/>
                <xsd:element ref="ns3:lcf76f155ced4ddcb4097134ff3c332f" minOccurs="0"/>
                <xsd:element ref="ns4:TaxCatchAll" minOccurs="0"/>
                <xsd:element ref="ns3:MediaServiceObjectDetectorVersions" minOccurs="0"/>
                <xsd:element ref="ns5:SharedWithUsers" minOccurs="0"/>
                <xsd:element ref="ns5:SharedWithDetail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2f3c09-46bf-4614-9350-8cc80a9c475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Length (seconds)" ma:internalName="MediaLengthInSeconds" ma:readOnly="true">
      <xsd:simpleType>
        <xsd:restriction base="dms:Unknown"/>
      </xsd:simpleType>
    </xsd:element>
    <xsd:element name="MediaServiceLocation" ma:index="18"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a43bf36-0976-44a1-815d-7af8a3f710e4" elementFormDefault="qualified">
    <xsd:import namespace="http://schemas.microsoft.com/office/2006/documentManagement/types"/>
    <xsd:import namespace="http://schemas.microsoft.com/office/infopath/2007/PartnerControls"/>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d175d4c7-dc8b-40ac-89bb-2a5077c9071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ddb8d19-433f-4faa-8a1a-9dc15e3f0b7d"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18dc7d6f-29cb-4bd1-b830-7532fce1ea5b}" ma:internalName="TaxCatchAll" ma:showField="CatchAllData" ma:web="8ddb8d19-433f-4faa-8a1a-9dc15e3f0b7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31f4e70-1077-4c90-8a7a-c4315d967d17"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D4DCAF2-6E2A-4BF0-BB50-1E86A46FCC45}">
  <ds:schemaRefs>
    <ds:schemaRef ds:uri="http://schemas.microsoft.com/sharepoint/v3/contenttype/forms"/>
  </ds:schemaRefs>
</ds:datastoreItem>
</file>

<file path=customXml/itemProps2.xml><?xml version="1.0" encoding="utf-8"?>
<ds:datastoreItem xmlns:ds="http://schemas.openxmlformats.org/officeDocument/2006/customXml" ds:itemID="{4BABF47D-1B50-4832-951E-16D847DC4296}">
  <ds:schemaRefs>
    <ds:schemaRef ds:uri="http://schemas.openxmlformats.org/package/2006/metadata/core-properties"/>
    <ds:schemaRef ds:uri="http://purl.org/dc/terms/"/>
    <ds:schemaRef ds:uri="http://purl.org/dc/elements/1.1/"/>
    <ds:schemaRef ds:uri="ea43bf36-0976-44a1-815d-7af8a3f710e4"/>
    <ds:schemaRef ds:uri="8ddb8d19-433f-4faa-8a1a-9dc15e3f0b7d"/>
    <ds:schemaRef ds:uri="http://schemas.microsoft.com/office/infopath/2007/PartnerControls"/>
    <ds:schemaRef ds:uri="831f4e70-1077-4c90-8a7a-c4315d967d17"/>
    <ds:schemaRef ds:uri="http://schemas.microsoft.com/office/2006/documentManagement/types"/>
    <ds:schemaRef ds:uri="422f3c09-46bf-4614-9350-8cc80a9c475d"/>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7ADFE172-3912-477A-BEAD-08C1B11570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22f3c09-46bf-4614-9350-8cc80a9c475d"/>
    <ds:schemaRef ds:uri="ea43bf36-0976-44a1-815d-7af8a3f710e4"/>
    <ds:schemaRef ds:uri="8ddb8d19-433f-4faa-8a1a-9dc15e3f0b7d"/>
    <ds:schemaRef ds:uri="831f4e70-1077-4c90-8a7a-c4315d967d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affe7464-4ad0-4f65-bb24-7909061670de}" enabled="1" method="Standard" siteId="{7a0df6a5-35c9-4bdc-ae48-9c981a4d5559}"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RFQ</vt:lpstr>
      <vt:lpstr>RFQ!Print_Area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HH</dc:creator>
  <cp:keywords/>
  <dc:description/>
  <cp:lastModifiedBy>Hamdan, Halil</cp:lastModifiedBy>
  <cp:revision/>
  <cp:lastPrinted>2024-12-30T11:20:26Z</cp:lastPrinted>
  <dcterms:created xsi:type="dcterms:W3CDTF">2015-06-05T18:17:20Z</dcterms:created>
  <dcterms:modified xsi:type="dcterms:W3CDTF">2024-12-30T11:21:37Z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0x010100AD9CFEB38D75524CBDA6B0168A0F9926</vt:lpwstr>
  </property>
  <property fmtid="{D5CDD505-2E9C-101B-9397-08002B2CF9AE}" pid="3" name="MediaServiceImageTags">
    <vt:lpwstr/>
  </property>
  <property fmtid="{D5CDD505-2E9C-101B-9397-08002B2CF9AE}" pid="4" name="MSIP_Label_affe7464-4ad0-4f65-bb24-7909061670de_Enabled">
    <vt:lpwstr>true</vt:lpwstr>
  </property>
  <property fmtid="{D5CDD505-2E9C-101B-9397-08002B2CF9AE}" pid="5" name="MSIP_Label_affe7464-4ad0-4f65-bb24-7909061670de_SetDate">
    <vt:lpwstr>2024-02-19T10:31:18Z</vt:lpwstr>
  </property>
  <property fmtid="{D5CDD505-2E9C-101B-9397-08002B2CF9AE}" pid="6" name="MSIP_Label_affe7464-4ad0-4f65-bb24-7909061670de_Method">
    <vt:lpwstr>Standard</vt:lpwstr>
  </property>
  <property fmtid="{D5CDD505-2E9C-101B-9397-08002B2CF9AE}" pid="7" name="MSIP_Label_affe7464-4ad0-4f65-bb24-7909061670de_Name">
    <vt:lpwstr>Intern</vt:lpwstr>
  </property>
  <property fmtid="{D5CDD505-2E9C-101B-9397-08002B2CF9AE}" pid="8" name="MSIP_Label_affe7464-4ad0-4f65-bb24-7909061670de_SiteId">
    <vt:lpwstr>7a0df6a5-35c9-4bdc-ae48-9c981a4d5559</vt:lpwstr>
  </property>
  <property fmtid="{D5CDD505-2E9C-101B-9397-08002B2CF9AE}" pid="9" name="MSIP_Label_affe7464-4ad0-4f65-bb24-7909061670de_ActionId">
    <vt:lpwstr>5b2328a5-373f-489b-b213-4348b4efdd7e</vt:lpwstr>
  </property>
  <property fmtid="{D5CDD505-2E9C-101B-9397-08002B2CF9AE}" pid="10" name="MSIP_Label_affe7464-4ad0-4f65-bb24-7909061670de_ContentBits">
    <vt:lpwstr>0</vt:lpwstr>
  </property>
</Properties>
</file>