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106" documentId="11_1F3BE98FC2169D86BC48F6F1B20E92FDB0F68A8B" xr6:coauthVersionLast="47" xr6:coauthVersionMax="47" xr10:uidLastSave="{4ECE2A70-D7B2-48E8-8273-BDC3F00F83DF}"/>
  <bookViews>
    <workbookView xWindow="-108" yWindow="-13068" windowWidth="23256" windowHeight="1245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4" i="1"/>
</calcChain>
</file>

<file path=xl/sharedStrings.xml><?xml version="1.0" encoding="utf-8"?>
<sst xmlns="http://schemas.openxmlformats.org/spreadsheetml/2006/main" count="92" uniqueCount="59">
  <si>
    <t>#</t>
  </si>
  <si>
    <t xml:space="preserve">Item
</t>
  </si>
  <si>
    <t>Brand of item</t>
  </si>
  <si>
    <t>Specifications  of item</t>
  </si>
  <si>
    <t>Additional Accessories</t>
  </si>
  <si>
    <t>Unit Cost</t>
  </si>
  <si>
    <t>Total Cost (USD)</t>
  </si>
  <si>
    <t xml:space="preserve">العنصر
</t>
  </si>
  <si>
    <t>الواحدة</t>
  </si>
  <si>
    <t>ماركة العنصر</t>
  </si>
  <si>
    <t>مواصفات العنصر</t>
  </si>
  <si>
    <t>الملحقات الإضافية</t>
  </si>
  <si>
    <t>السعر الإفرادي</t>
  </si>
  <si>
    <t>السعر الإجمالي</t>
  </si>
  <si>
    <t>kg
كغ</t>
  </si>
  <si>
    <t>can
علبة</t>
  </si>
  <si>
    <t>Good Quality
 نوع جيد</t>
  </si>
  <si>
    <t>white
 (أبيض)</t>
  </si>
  <si>
    <t>for sweets zero
 زيرو للحلويات</t>
  </si>
  <si>
    <t>ltr
ليتر</t>
  </si>
  <si>
    <t>Pieces
 قطع</t>
  </si>
  <si>
    <t>Requested Quantity
in each box</t>
  </si>
  <si>
    <t>الكمية المطلوبة لكل حصة</t>
  </si>
  <si>
    <t>Total  / المجموع</t>
  </si>
  <si>
    <t>Warranty
 (Yes/No)</t>
  </si>
  <si>
    <t>الضمان
 (نعم-لا)</t>
  </si>
  <si>
    <t>بلد المنشأ</t>
  </si>
  <si>
    <t>Piece
قطعة</t>
  </si>
  <si>
    <t>Egyptian rice
(رز مصري)</t>
  </si>
  <si>
    <t>White Sugar
 (سكر أبيض)</t>
  </si>
  <si>
    <t>Burgul
 (برغل خشن)</t>
  </si>
  <si>
    <t>Coarse lentils
 (عدس خشن)</t>
  </si>
  <si>
    <t>Red crushed lentils
 (عدس أحمر مجروش)</t>
  </si>
  <si>
    <t>Black tea 450gm
 (شاي 450 غرام)</t>
  </si>
  <si>
    <t>Tomato paste 800gm
 (معجون طماطم 800 غرام)</t>
  </si>
  <si>
    <t>Spaghetti 
(معكرونة)</t>
  </si>
  <si>
    <t>Lima bean
 (فاصولياء بيضاء)</t>
  </si>
  <si>
    <t>Vermicelli
 (شعيرية)</t>
  </si>
  <si>
    <t>Vegetable oil
 (زيت نباتي)</t>
  </si>
  <si>
    <t xml:space="preserve">Tona 160gm
 (تونة 160 غرام) </t>
  </si>
  <si>
    <t>Zatar
 (زعتر)</t>
  </si>
  <si>
    <t>Dried chickpeas
 (حمص يابس)</t>
  </si>
  <si>
    <t>Date
 (تمر)</t>
  </si>
  <si>
    <t>Jam 600gm (apricot, strawberry)
(مربى، مشمش او فريز)</t>
  </si>
  <si>
    <t>Green olive
( زيتون أخضر)</t>
  </si>
  <si>
    <t xml:space="preserve">White Flour 
 (طحين أبيض) </t>
  </si>
  <si>
    <t>Apricot, Strawberry
 مشمش، فريز</t>
  </si>
  <si>
    <t xml:space="preserve">Required 
Specifications </t>
  </si>
  <si>
    <t>المواصفات
 المطلوبة</t>
  </si>
  <si>
    <t>Unit of
 measure</t>
  </si>
  <si>
    <t>Country of
 Origin</t>
  </si>
  <si>
    <t>Crop Date Of Item</t>
  </si>
  <si>
    <t>تاريخ الحصاد</t>
  </si>
  <si>
    <t xml:space="preserve">Halawa 700gm
 (حلاوة طحينية 700 غرام) </t>
  </si>
  <si>
    <t>Requested Quantity
for 1220 boxes</t>
  </si>
  <si>
    <t>الكمية المطلوبة 
لـ 1220 حصة</t>
  </si>
  <si>
    <t>BoQ 30_ Food Basket - Feed the Fasting for Syrian IDPs Ramadan 2025</t>
  </si>
  <si>
    <t xml:space="preserve">Beans 400gr
(فول مدمس 400 غرام) </t>
  </si>
  <si>
    <t>Cartoon box with A4 Human Appeal Sticker
(علبة كرتون مع ملصق  A4)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</si>
</sst>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&quot;£&quot;* #,##0.00_-;\-&quot;£&quot;* #,##0.00_-;_-&quot;£&quot;* &quot;-&quot;??_-;_-@_-"/>
    <numFmt numFmtId="166" formatCode="_-* #,##0.00\ _ل_._س_._‏_-;\-* #,##0.00\ _ل_._س_._‏_-;_-* &quot;-&quot;??\ _ل_._س_._‏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7030A0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2" borderId="1" applyNumberFormat="0" applyAlignment="0" applyProtection="0"/>
  </cellStyleXfs>
  <cellXfs count="4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0" fontId="8" fillId="3" borderId="3" xfId="2" applyFont="1" applyFill="1" applyBorder="1" applyAlignment="1" applyProtection="1">
      <alignment horizontal="center" vertical="center" wrapText="1"/>
    </xf>
    <xf numFmtId="0" fontId="8" fillId="3" borderId="3" xfId="1" applyNumberFormat="1" applyFont="1" applyFill="1" applyBorder="1" applyAlignment="1" applyProtection="1">
      <alignment horizontal="center" vertical="center" wrapText="1"/>
    </xf>
    <xf numFmtId="0" fontId="8" fillId="3" borderId="4" xfId="2" applyFont="1" applyFill="1" applyBorder="1" applyAlignment="1" applyProtection="1">
      <alignment horizontal="center" vertical="center" wrapText="1"/>
    </xf>
    <xf numFmtId="0" fontId="8" fillId="3" borderId="12" xfId="2" applyFont="1" applyFill="1" applyBorder="1" applyAlignment="1" applyProtection="1">
      <alignment horizontal="center" vertical="center" wrapText="1"/>
    </xf>
    <xf numFmtId="0" fontId="8" fillId="3" borderId="12" xfId="1" applyNumberFormat="1" applyFont="1" applyFill="1" applyBorder="1" applyAlignment="1" applyProtection="1">
      <alignment horizontal="center" vertical="center" wrapText="1"/>
    </xf>
    <xf numFmtId="0" fontId="8" fillId="3" borderId="13" xfId="2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43" fontId="5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164" fontId="5" fillId="0" borderId="6" xfId="0" applyNumberFormat="1" applyFont="1" applyBorder="1" applyAlignment="1" applyProtection="1">
      <alignment horizontal="center" vertical="center"/>
      <protection locked="0"/>
    </xf>
    <xf numFmtId="43" fontId="5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164" fontId="5" fillId="0" borderId="12" xfId="0" applyNumberFormat="1" applyFont="1" applyBorder="1" applyAlignment="1" applyProtection="1">
      <alignment horizontal="center" vertical="center"/>
      <protection locked="0"/>
    </xf>
    <xf numFmtId="43" fontId="5" fillId="0" borderId="13" xfId="0" applyNumberFormat="1" applyFont="1" applyBorder="1" applyAlignment="1">
      <alignment horizontal="center" vertical="center"/>
    </xf>
    <xf numFmtId="43" fontId="3" fillId="0" borderId="15" xfId="0" applyNumberFormat="1" applyFont="1" applyBorder="1" applyAlignment="1">
      <alignment horizontal="center" vertical="center"/>
    </xf>
    <xf numFmtId="43" fontId="3" fillId="0" borderId="8" xfId="0" applyNumberFormat="1" applyFont="1" applyBorder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8" fillId="3" borderId="16" xfId="2" applyFont="1" applyFill="1" applyBorder="1" applyAlignment="1" applyProtection="1">
      <alignment horizontal="center" vertical="center" wrapText="1"/>
    </xf>
    <xf numFmtId="0" fontId="8" fillId="3" borderId="17" xfId="2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 readingOrder="2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>
      <alignment horizontal="center" vertical="center" readingOrder="1"/>
    </xf>
    <xf numFmtId="0" fontId="11" fillId="3" borderId="0" xfId="0" applyFont="1" applyFill="1" applyAlignment="1">
      <alignment horizontal="center" vertical="center" readingOrder="1"/>
    </xf>
    <xf numFmtId="0" fontId="11" fillId="3" borderId="9" xfId="0" applyFont="1" applyFill="1" applyBorder="1" applyAlignment="1">
      <alignment horizontal="center" vertical="center" readingOrder="1"/>
    </xf>
    <xf numFmtId="0" fontId="11" fillId="3" borderId="10" xfId="0" applyFont="1" applyFill="1" applyBorder="1" applyAlignment="1">
      <alignment horizontal="center" vertical="center" readingOrder="1"/>
    </xf>
  </cellXfs>
  <cellStyles count="3">
    <cellStyle name="Currency" xfId="1" builtinId="4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topLeftCell="A2" zoomScale="70" zoomScaleNormal="70" workbookViewId="0">
      <selection activeCell="H8" sqref="H8"/>
    </sheetView>
  </sheetViews>
  <sheetFormatPr defaultColWidth="8.77734375" defaultRowHeight="14.4" x14ac:dyDescent="0.3"/>
  <cols>
    <col min="1" max="1" width="5.5546875" style="1" customWidth="1"/>
    <col min="2" max="2" width="35.33203125" style="1" bestFit="1" customWidth="1"/>
    <col min="3" max="3" width="20.88671875" style="1" bestFit="1" customWidth="1"/>
    <col min="4" max="4" width="10.88671875" style="1" bestFit="1" customWidth="1"/>
    <col min="5" max="5" width="15.5546875" style="1" customWidth="1"/>
    <col min="6" max="6" width="18.6640625" style="1" bestFit="1" customWidth="1"/>
    <col min="7" max="8" width="20.33203125" style="1" customWidth="1"/>
    <col min="9" max="9" width="29.6640625" style="1" customWidth="1"/>
    <col min="10" max="10" width="14.44140625" style="1" customWidth="1"/>
    <col min="11" max="11" width="11.6640625" style="1" customWidth="1"/>
    <col min="12" max="12" width="21.33203125" style="1" customWidth="1"/>
    <col min="13" max="13" width="17" style="1" customWidth="1"/>
    <col min="14" max="14" width="24.44140625" style="1" customWidth="1"/>
    <col min="15" max="16384" width="8.77734375" style="1"/>
  </cols>
  <sheetData>
    <row r="1" spans="1:14" ht="40.200000000000003" customHeight="1" thickBot="1" x14ac:dyDescent="0.35">
      <c r="A1" s="37" t="s">
        <v>56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54" x14ac:dyDescent="0.3">
      <c r="A2" s="38" t="s">
        <v>0</v>
      </c>
      <c r="B2" s="4" t="s">
        <v>1</v>
      </c>
      <c r="C2" s="4" t="s">
        <v>47</v>
      </c>
      <c r="D2" s="4" t="s">
        <v>49</v>
      </c>
      <c r="E2" s="4" t="s">
        <v>21</v>
      </c>
      <c r="F2" s="4" t="s">
        <v>54</v>
      </c>
      <c r="G2" s="4" t="s">
        <v>2</v>
      </c>
      <c r="H2" s="4" t="s">
        <v>51</v>
      </c>
      <c r="I2" s="4" t="s">
        <v>3</v>
      </c>
      <c r="J2" s="4" t="s">
        <v>50</v>
      </c>
      <c r="K2" s="4" t="s">
        <v>24</v>
      </c>
      <c r="L2" s="4" t="s">
        <v>4</v>
      </c>
      <c r="M2" s="5" t="s">
        <v>5</v>
      </c>
      <c r="N2" s="6" t="s">
        <v>6</v>
      </c>
    </row>
    <row r="3" spans="1:14" ht="36.6" thickBot="1" x14ac:dyDescent="0.35">
      <c r="A3" s="39"/>
      <c r="B3" s="7" t="s">
        <v>7</v>
      </c>
      <c r="C3" s="7" t="s">
        <v>48</v>
      </c>
      <c r="D3" s="7" t="s">
        <v>8</v>
      </c>
      <c r="E3" s="7" t="s">
        <v>22</v>
      </c>
      <c r="F3" s="7" t="s">
        <v>55</v>
      </c>
      <c r="G3" s="7" t="s">
        <v>9</v>
      </c>
      <c r="H3" s="7" t="s">
        <v>52</v>
      </c>
      <c r="I3" s="7" t="s">
        <v>10</v>
      </c>
      <c r="J3" s="7" t="s">
        <v>26</v>
      </c>
      <c r="K3" s="7" t="s">
        <v>25</v>
      </c>
      <c r="L3" s="7" t="s">
        <v>11</v>
      </c>
      <c r="M3" s="8" t="s">
        <v>12</v>
      </c>
      <c r="N3" s="9" t="s">
        <v>13</v>
      </c>
    </row>
    <row r="4" spans="1:14" ht="40.200000000000003" customHeight="1" x14ac:dyDescent="0.3">
      <c r="A4" s="10">
        <v>1</v>
      </c>
      <c r="B4" s="11" t="s">
        <v>28</v>
      </c>
      <c r="C4" s="12" t="s">
        <v>16</v>
      </c>
      <c r="D4" s="11" t="s">
        <v>14</v>
      </c>
      <c r="E4" s="13">
        <v>5</v>
      </c>
      <c r="F4" s="14">
        <f>E4*1220</f>
        <v>6100</v>
      </c>
      <c r="G4" s="15"/>
      <c r="H4" s="15"/>
      <c r="I4" s="11"/>
      <c r="J4" s="15"/>
      <c r="K4" s="15"/>
      <c r="L4" s="15"/>
      <c r="M4" s="16"/>
      <c r="N4" s="17"/>
    </row>
    <row r="5" spans="1:14" ht="40.200000000000003" customHeight="1" x14ac:dyDescent="0.3">
      <c r="A5" s="18">
        <v>2</v>
      </c>
      <c r="B5" s="19" t="s">
        <v>29</v>
      </c>
      <c r="C5" s="20" t="s">
        <v>17</v>
      </c>
      <c r="D5" s="19" t="s">
        <v>14</v>
      </c>
      <c r="E5" s="21">
        <v>3</v>
      </c>
      <c r="F5" s="42">
        <f t="shared" ref="F5:F24" si="0">E5*1220</f>
        <v>3660</v>
      </c>
      <c r="G5" s="22"/>
      <c r="H5" s="22"/>
      <c r="I5" s="19"/>
      <c r="J5" s="22"/>
      <c r="K5" s="22"/>
      <c r="L5" s="22"/>
      <c r="M5" s="23"/>
      <c r="N5" s="24"/>
    </row>
    <row r="6" spans="1:14" ht="40.200000000000003" customHeight="1" x14ac:dyDescent="0.3">
      <c r="A6" s="18">
        <v>3</v>
      </c>
      <c r="B6" s="19" t="s">
        <v>30</v>
      </c>
      <c r="C6" s="20" t="s">
        <v>16</v>
      </c>
      <c r="D6" s="19" t="s">
        <v>14</v>
      </c>
      <c r="E6" s="21">
        <v>4</v>
      </c>
      <c r="F6" s="42">
        <f t="shared" si="0"/>
        <v>4880</v>
      </c>
      <c r="G6" s="22"/>
      <c r="H6" s="22"/>
      <c r="I6" s="19"/>
      <c r="J6" s="22"/>
      <c r="K6" s="22"/>
      <c r="L6" s="22"/>
      <c r="M6" s="23"/>
      <c r="N6" s="24"/>
    </row>
    <row r="7" spans="1:14" ht="40.200000000000003" customHeight="1" x14ac:dyDescent="0.3">
      <c r="A7" s="18">
        <v>4</v>
      </c>
      <c r="B7" s="19" t="s">
        <v>31</v>
      </c>
      <c r="C7" s="20" t="s">
        <v>16</v>
      </c>
      <c r="D7" s="19" t="s">
        <v>14</v>
      </c>
      <c r="E7" s="21">
        <v>2</v>
      </c>
      <c r="F7" s="42">
        <f t="shared" si="0"/>
        <v>2440</v>
      </c>
      <c r="G7" s="22"/>
      <c r="H7" s="22"/>
      <c r="I7" s="19"/>
      <c r="J7" s="22"/>
      <c r="K7" s="22"/>
      <c r="L7" s="22"/>
      <c r="M7" s="23"/>
      <c r="N7" s="24"/>
    </row>
    <row r="8" spans="1:14" ht="40.200000000000003" customHeight="1" x14ac:dyDescent="0.3">
      <c r="A8" s="18">
        <v>5</v>
      </c>
      <c r="B8" s="19" t="s">
        <v>32</v>
      </c>
      <c r="C8" s="20" t="s">
        <v>16</v>
      </c>
      <c r="D8" s="19" t="s">
        <v>14</v>
      </c>
      <c r="E8" s="21">
        <v>2</v>
      </c>
      <c r="F8" s="42">
        <f t="shared" si="0"/>
        <v>2440</v>
      </c>
      <c r="G8" s="22"/>
      <c r="H8" s="22"/>
      <c r="I8" s="19"/>
      <c r="J8" s="22"/>
      <c r="K8" s="22"/>
      <c r="L8" s="22"/>
      <c r="M8" s="23"/>
      <c r="N8" s="24"/>
    </row>
    <row r="9" spans="1:14" ht="40.200000000000003" customHeight="1" x14ac:dyDescent="0.3">
      <c r="A9" s="18">
        <v>6</v>
      </c>
      <c r="B9" s="19" t="s">
        <v>33</v>
      </c>
      <c r="C9" s="20" t="s">
        <v>16</v>
      </c>
      <c r="D9" s="19" t="s">
        <v>15</v>
      </c>
      <c r="E9" s="21">
        <v>1</v>
      </c>
      <c r="F9" s="42">
        <f t="shared" si="0"/>
        <v>1220</v>
      </c>
      <c r="G9" s="22"/>
      <c r="H9" s="22"/>
      <c r="I9" s="19"/>
      <c r="J9" s="22"/>
      <c r="K9" s="22"/>
      <c r="L9" s="22"/>
      <c r="M9" s="23"/>
      <c r="N9" s="24"/>
    </row>
    <row r="10" spans="1:14" ht="40.200000000000003" customHeight="1" x14ac:dyDescent="0.3">
      <c r="A10" s="18">
        <v>7</v>
      </c>
      <c r="B10" s="19" t="s">
        <v>34</v>
      </c>
      <c r="C10" s="20" t="s">
        <v>16</v>
      </c>
      <c r="D10" s="19" t="s">
        <v>15</v>
      </c>
      <c r="E10" s="21">
        <v>2</v>
      </c>
      <c r="F10" s="42">
        <f t="shared" si="0"/>
        <v>2440</v>
      </c>
      <c r="G10" s="22"/>
      <c r="H10" s="22"/>
      <c r="I10" s="19"/>
      <c r="J10" s="22"/>
      <c r="K10" s="22"/>
      <c r="L10" s="22"/>
      <c r="M10" s="23"/>
      <c r="N10" s="24"/>
    </row>
    <row r="11" spans="1:14" ht="40.200000000000003" customHeight="1" x14ac:dyDescent="0.3">
      <c r="A11" s="18">
        <v>8</v>
      </c>
      <c r="B11" s="19" t="s">
        <v>35</v>
      </c>
      <c r="C11" s="20" t="s">
        <v>16</v>
      </c>
      <c r="D11" s="19" t="s">
        <v>14</v>
      </c>
      <c r="E11" s="21">
        <v>1</v>
      </c>
      <c r="F11" s="42">
        <f t="shared" si="0"/>
        <v>1220</v>
      </c>
      <c r="G11" s="22"/>
      <c r="H11" s="22"/>
      <c r="I11" s="19"/>
      <c r="J11" s="22"/>
      <c r="K11" s="22"/>
      <c r="L11" s="22"/>
      <c r="M11" s="23"/>
      <c r="N11" s="24"/>
    </row>
    <row r="12" spans="1:14" ht="40.200000000000003" customHeight="1" x14ac:dyDescent="0.3">
      <c r="A12" s="18">
        <v>9</v>
      </c>
      <c r="B12" s="19" t="s">
        <v>36</v>
      </c>
      <c r="C12" s="20" t="s">
        <v>16</v>
      </c>
      <c r="D12" s="19" t="s">
        <v>14</v>
      </c>
      <c r="E12" s="21">
        <v>1</v>
      </c>
      <c r="F12" s="42">
        <f t="shared" si="0"/>
        <v>1220</v>
      </c>
      <c r="G12" s="22"/>
      <c r="H12" s="22"/>
      <c r="I12" s="19"/>
      <c r="J12" s="22"/>
      <c r="K12" s="22"/>
      <c r="L12" s="22"/>
      <c r="M12" s="23"/>
      <c r="N12" s="24"/>
    </row>
    <row r="13" spans="1:14" ht="40.200000000000003" customHeight="1" x14ac:dyDescent="0.3">
      <c r="A13" s="18">
        <v>10</v>
      </c>
      <c r="B13" s="25" t="s">
        <v>37</v>
      </c>
      <c r="C13" s="20" t="s">
        <v>16</v>
      </c>
      <c r="D13" s="19" t="s">
        <v>14</v>
      </c>
      <c r="E13" s="21">
        <v>0.5</v>
      </c>
      <c r="F13" s="42">
        <f t="shared" si="0"/>
        <v>610</v>
      </c>
      <c r="G13" s="22"/>
      <c r="H13" s="22"/>
      <c r="I13" s="19"/>
      <c r="J13" s="22"/>
      <c r="K13" s="22"/>
      <c r="L13" s="22"/>
      <c r="M13" s="23"/>
      <c r="N13" s="24"/>
    </row>
    <row r="14" spans="1:14" ht="40.200000000000003" customHeight="1" x14ac:dyDescent="0.3">
      <c r="A14" s="18">
        <v>11</v>
      </c>
      <c r="B14" s="19" t="s">
        <v>45</v>
      </c>
      <c r="C14" s="20" t="s">
        <v>18</v>
      </c>
      <c r="D14" s="19" t="s">
        <v>14</v>
      </c>
      <c r="E14" s="21">
        <v>2</v>
      </c>
      <c r="F14" s="42">
        <f t="shared" si="0"/>
        <v>2440</v>
      </c>
      <c r="G14" s="22"/>
      <c r="H14" s="22"/>
      <c r="I14" s="19"/>
      <c r="J14" s="22"/>
      <c r="K14" s="22"/>
      <c r="L14" s="22"/>
      <c r="M14" s="23"/>
      <c r="N14" s="24"/>
    </row>
    <row r="15" spans="1:14" ht="40.200000000000003" customHeight="1" x14ac:dyDescent="0.3">
      <c r="A15" s="18">
        <v>12</v>
      </c>
      <c r="B15" s="19" t="s">
        <v>38</v>
      </c>
      <c r="C15" s="20" t="s">
        <v>16</v>
      </c>
      <c r="D15" s="19" t="s">
        <v>19</v>
      </c>
      <c r="E15" s="21">
        <v>2</v>
      </c>
      <c r="F15" s="42">
        <f t="shared" si="0"/>
        <v>2440</v>
      </c>
      <c r="G15" s="22"/>
      <c r="H15" s="22"/>
      <c r="I15" s="19"/>
      <c r="J15" s="22"/>
      <c r="K15" s="22"/>
      <c r="L15" s="22"/>
      <c r="M15" s="23"/>
      <c r="N15" s="24"/>
    </row>
    <row r="16" spans="1:14" ht="40.200000000000003" customHeight="1" x14ac:dyDescent="0.3">
      <c r="A16" s="18">
        <v>13</v>
      </c>
      <c r="B16" s="40" t="s">
        <v>57</v>
      </c>
      <c r="C16" s="20" t="s">
        <v>16</v>
      </c>
      <c r="D16" s="19" t="s">
        <v>15</v>
      </c>
      <c r="E16" s="21">
        <v>3</v>
      </c>
      <c r="F16" s="42">
        <f t="shared" si="0"/>
        <v>3660</v>
      </c>
      <c r="G16" s="22"/>
      <c r="H16" s="22"/>
      <c r="I16" s="19"/>
      <c r="J16" s="22"/>
      <c r="K16" s="22"/>
      <c r="L16" s="22"/>
      <c r="M16" s="23"/>
      <c r="N16" s="24"/>
    </row>
    <row r="17" spans="1:14" ht="40.200000000000003" customHeight="1" x14ac:dyDescent="0.3">
      <c r="A17" s="18">
        <v>14</v>
      </c>
      <c r="B17" s="19" t="s">
        <v>39</v>
      </c>
      <c r="C17" s="26" t="s">
        <v>20</v>
      </c>
      <c r="D17" s="19" t="s">
        <v>15</v>
      </c>
      <c r="E17" s="21">
        <v>3</v>
      </c>
      <c r="F17" s="42">
        <f t="shared" si="0"/>
        <v>3660</v>
      </c>
      <c r="G17" s="22"/>
      <c r="H17" s="22"/>
      <c r="I17" s="19"/>
      <c r="J17" s="22"/>
      <c r="K17" s="22"/>
      <c r="L17" s="22"/>
      <c r="M17" s="23"/>
      <c r="N17" s="24"/>
    </row>
    <row r="18" spans="1:14" ht="40.200000000000003" customHeight="1" x14ac:dyDescent="0.3">
      <c r="A18" s="18">
        <v>15</v>
      </c>
      <c r="B18" s="19" t="s">
        <v>53</v>
      </c>
      <c r="C18" s="20" t="s">
        <v>16</v>
      </c>
      <c r="D18" s="19" t="s">
        <v>15</v>
      </c>
      <c r="E18" s="21">
        <v>1</v>
      </c>
      <c r="F18" s="42">
        <f t="shared" si="0"/>
        <v>1220</v>
      </c>
      <c r="G18" s="22"/>
      <c r="H18" s="22"/>
      <c r="I18" s="19"/>
      <c r="J18" s="22"/>
      <c r="K18" s="22"/>
      <c r="L18" s="22"/>
      <c r="M18" s="23"/>
      <c r="N18" s="24"/>
    </row>
    <row r="19" spans="1:14" ht="40.200000000000003" customHeight="1" x14ac:dyDescent="0.3">
      <c r="A19" s="18">
        <v>16</v>
      </c>
      <c r="B19" s="19" t="s">
        <v>40</v>
      </c>
      <c r="C19" s="20" t="s">
        <v>16</v>
      </c>
      <c r="D19" s="19" t="s">
        <v>14</v>
      </c>
      <c r="E19" s="21">
        <v>1</v>
      </c>
      <c r="F19" s="42">
        <f t="shared" si="0"/>
        <v>1220</v>
      </c>
      <c r="G19" s="22"/>
      <c r="H19" s="22"/>
      <c r="I19" s="19"/>
      <c r="J19" s="22"/>
      <c r="K19" s="22"/>
      <c r="L19" s="22"/>
      <c r="M19" s="23"/>
      <c r="N19" s="24"/>
    </row>
    <row r="20" spans="1:14" ht="40.200000000000003" customHeight="1" x14ac:dyDescent="0.3">
      <c r="A20" s="18">
        <v>17</v>
      </c>
      <c r="B20" s="19" t="s">
        <v>41</v>
      </c>
      <c r="C20" s="20" t="s">
        <v>16</v>
      </c>
      <c r="D20" s="19" t="s">
        <v>14</v>
      </c>
      <c r="E20" s="21">
        <v>2</v>
      </c>
      <c r="F20" s="42">
        <f t="shared" si="0"/>
        <v>2440</v>
      </c>
      <c r="G20" s="22"/>
      <c r="H20" s="22"/>
      <c r="I20" s="19"/>
      <c r="J20" s="22"/>
      <c r="K20" s="22"/>
      <c r="L20" s="22"/>
      <c r="M20" s="23"/>
      <c r="N20" s="24"/>
    </row>
    <row r="21" spans="1:14" ht="40.200000000000003" customHeight="1" x14ac:dyDescent="0.3">
      <c r="A21" s="18">
        <v>18</v>
      </c>
      <c r="B21" s="19" t="s">
        <v>42</v>
      </c>
      <c r="C21" s="20" t="s">
        <v>16</v>
      </c>
      <c r="D21" s="19" t="s">
        <v>14</v>
      </c>
      <c r="E21" s="21">
        <v>3</v>
      </c>
      <c r="F21" s="42">
        <f t="shared" si="0"/>
        <v>3660</v>
      </c>
      <c r="G21" s="22"/>
      <c r="H21" s="22"/>
      <c r="I21" s="19"/>
      <c r="J21" s="22"/>
      <c r="K21" s="22"/>
      <c r="L21" s="22"/>
      <c r="M21" s="23"/>
      <c r="N21" s="24"/>
    </row>
    <row r="22" spans="1:14" ht="76.05" customHeight="1" x14ac:dyDescent="0.3">
      <c r="A22" s="18">
        <v>19</v>
      </c>
      <c r="B22" s="19" t="s">
        <v>43</v>
      </c>
      <c r="C22" s="27" t="s">
        <v>46</v>
      </c>
      <c r="D22" s="19" t="s">
        <v>15</v>
      </c>
      <c r="E22" s="21">
        <v>1</v>
      </c>
      <c r="F22" s="42">
        <f t="shared" si="0"/>
        <v>1220</v>
      </c>
      <c r="G22" s="22"/>
      <c r="H22" s="22"/>
      <c r="I22" s="19"/>
      <c r="J22" s="22"/>
      <c r="K22" s="22"/>
      <c r="L22" s="22"/>
      <c r="M22" s="23"/>
      <c r="N22" s="24"/>
    </row>
    <row r="23" spans="1:14" ht="42.45" customHeight="1" x14ac:dyDescent="0.3">
      <c r="A23" s="18">
        <v>20</v>
      </c>
      <c r="B23" s="19" t="s">
        <v>44</v>
      </c>
      <c r="C23" s="20" t="s">
        <v>16</v>
      </c>
      <c r="D23" s="19" t="s">
        <v>14</v>
      </c>
      <c r="E23" s="21">
        <v>1</v>
      </c>
      <c r="F23" s="42">
        <f t="shared" si="0"/>
        <v>1220</v>
      </c>
      <c r="G23" s="22"/>
      <c r="H23" s="22"/>
      <c r="I23" s="19"/>
      <c r="J23" s="22"/>
      <c r="K23" s="22"/>
      <c r="L23" s="22"/>
      <c r="M23" s="23"/>
      <c r="N23" s="24"/>
    </row>
    <row r="24" spans="1:14" ht="67.95" customHeight="1" thickBot="1" x14ac:dyDescent="0.35">
      <c r="A24" s="28">
        <v>21</v>
      </c>
      <c r="B24" s="41" t="s">
        <v>58</v>
      </c>
      <c r="C24" s="30" t="s">
        <v>16</v>
      </c>
      <c r="D24" s="29" t="s">
        <v>27</v>
      </c>
      <c r="E24" s="31">
        <v>2</v>
      </c>
      <c r="F24" s="43">
        <f t="shared" si="0"/>
        <v>2440</v>
      </c>
      <c r="G24" s="32"/>
      <c r="H24" s="32"/>
      <c r="I24" s="29"/>
      <c r="J24" s="32"/>
      <c r="K24" s="32"/>
      <c r="L24" s="32"/>
      <c r="M24" s="33"/>
      <c r="N24" s="34"/>
    </row>
    <row r="25" spans="1:14" ht="16.5" customHeight="1" x14ac:dyDescent="0.3">
      <c r="F25" s="2"/>
      <c r="L25" s="44" t="s">
        <v>23</v>
      </c>
      <c r="M25" s="45"/>
      <c r="N25" s="35"/>
    </row>
    <row r="26" spans="1:14" ht="26.4" customHeight="1" thickBot="1" x14ac:dyDescent="0.35">
      <c r="F26" s="2"/>
      <c r="L26" s="46"/>
      <c r="M26" s="47"/>
      <c r="N26" s="36"/>
    </row>
    <row r="28" spans="1:14" x14ac:dyDescent="0.3">
      <c r="N28" s="3"/>
    </row>
  </sheetData>
  <mergeCells count="4">
    <mergeCell ref="L25:M26"/>
    <mergeCell ref="N25:N26"/>
    <mergeCell ref="A1:N1"/>
    <mergeCell ref="A2:A3"/>
  </mergeCells>
  <pageMargins left="0.31496062992125984" right="0.35433070866141736" top="0.31496062992125984" bottom="0.35433070866141736" header="0.31496062992125984" footer="0.31496062992125984"/>
  <pageSetup scale="49" orientation="landscape" horizontalDpi="4294967293" verticalDpi="4294967295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e6c2cc-c974-4538-b51d-c1e762dd1ddb">
      <Terms xmlns="http://schemas.microsoft.com/office/infopath/2007/PartnerControls"/>
    </lcf76f155ced4ddcb4097134ff3c332f>
    <TaxCatchAll xmlns="7d2f9615-9eb5-440d-8f00-78f70717bc5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9257375BCA964CBAEC9265A70A4029" ma:contentTypeVersion="18" ma:contentTypeDescription="Create a new document." ma:contentTypeScope="" ma:versionID="b318e1e16f51be15325706ea1bbefb25">
  <xsd:schema xmlns:xsd="http://www.w3.org/2001/XMLSchema" xmlns:xs="http://www.w3.org/2001/XMLSchema" xmlns:p="http://schemas.microsoft.com/office/2006/metadata/properties" xmlns:ns2="b0e6c2cc-c974-4538-b51d-c1e762dd1ddb" xmlns:ns3="7d2f9615-9eb5-440d-8f00-78f70717bc59" targetNamespace="http://schemas.microsoft.com/office/2006/metadata/properties" ma:root="true" ma:fieldsID="9a2270fb16934486819dc882e6e0bdf6" ns2:_="" ns3:_="">
    <xsd:import namespace="b0e6c2cc-c974-4538-b51d-c1e762dd1ddb"/>
    <xsd:import namespace="7d2f9615-9eb5-440d-8f00-78f70717b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6c2cc-c974-4538-b51d-c1e762dd1d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84f67cb-1ad5-4f7f-b5b1-1fb1a89dc9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2f9615-9eb5-440d-8f00-78f70717b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c09462e-9513-43aa-b5ff-dde860cdcfa5}" ma:internalName="TaxCatchAll" ma:showField="CatchAllData" ma:web="7d2f9615-9eb5-440d-8f00-78f70717b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2E34D8-04FF-415A-B88D-FE82016F11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7D5840-C0B5-4A47-8483-2D5FC556B493}">
  <ds:schemaRefs>
    <ds:schemaRef ds:uri="http://schemas.microsoft.com/office/2006/documentManagement/types"/>
    <ds:schemaRef ds:uri="b0e6c2cc-c974-4538-b51d-c1e762dd1ddb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7d2f9615-9eb5-440d-8f00-78f70717bc59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4150C18-F10D-4120-81A1-B0FA943F7B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e6c2cc-c974-4538-b51d-c1e762dd1ddb"/>
    <ds:schemaRef ds:uri="7d2f9615-9eb5-440d-8f00-78f70717b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2025-02-06T08:59:06Z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0x010100039257375BCA964CBAEC9265A70A4029</vt:lpwstr>
  </property>
  <property fmtid="{D5CDD505-2E9C-101B-9397-08002B2CF9AE}" pid="3" name="MediaServiceImageTags">
    <vt:lpwstr/>
  </property>
</Properties>
</file>