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8906"/>
  <workbookPr/>
  <mc:AlternateContent xmlns:mc="http://schemas.openxmlformats.org/markup-compatibility/2006">
    <mc:Choice Requires="x15">
      <x15ac:absPath xmlns:x15ac="http://schemas.microsoft.com/office/spreadsheetml/2010/11/ac" url="https://unicef.sharepoint.com/teams/TUR-Ops/DocumentLibrary6/SOLICITATIONS-ITBs/2025/6.TUR-LITB-2025-06_9197205_My Play Box_ECE/"/>
    </mc:Choice>
  </mc:AlternateContent>
  <xr:revisionPtr revIDLastSave="0" documentId="8_{8151CAB2-313F-4936-A54A-FDA286C1FA78}" xr6:coauthVersionLast="47" xr6:coauthVersionMax="47" xr10:uidLastSave="{00000000-0000-0000-0000-000000000000}"/>
  <bookViews>
    <workbookView xWindow="-110" yWindow="-110" windowWidth="19420" windowHeight="10300" firstSheet="2" activeTab="2" xr2:uid="{00000000-000D-0000-FFFF-FFFF00000000}"/>
  </bookViews>
  <sheets>
    <sheet name="OLD LTA Office Stationery" sheetId="15" state="hidden" r:id="rId1"/>
    <sheet name="OLD LTA CP Stationery" sheetId="16" state="hidden" r:id="rId2"/>
    <sheet name="Annex-C-Price Proposal Items" sheetId="33" r:id="rId3"/>
  </sheets>
  <definedNames>
    <definedName name="_xlnm.Print_Area" localSheetId="1">'OLD LTA CP Stationery'!$A$1:$F$73</definedName>
    <definedName name="_xlnm.Print_Area" localSheetId="0">'OLD LTA Office Stationery'!$A$1:$F$102</definedName>
    <definedName name="_xlnm.Print_Titles" localSheetId="1">'OLD LTA CP Stationery'!$2:$3</definedName>
    <definedName name="_xlnm.Print_Titles" localSheetId="0">'OLD LTA Office Stationery'!$2:$3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5" i="33" l="1"/>
  <c r="P5" i="33"/>
  <c r="N5" i="33"/>
  <c r="N29" i="33"/>
  <c r="R30" i="33"/>
  <c r="P30" i="33"/>
  <c r="N30" i="33"/>
  <c r="R28" i="33"/>
  <c r="R29" i="33"/>
  <c r="P28" i="33"/>
  <c r="P29" i="33"/>
  <c r="N28" i="33"/>
  <c r="R36" i="33"/>
  <c r="P36" i="33"/>
  <c r="N36" i="33"/>
  <c r="R35" i="33"/>
  <c r="P35" i="33"/>
  <c r="N35" i="33"/>
  <c r="R33" i="33"/>
  <c r="P33" i="33"/>
  <c r="N33" i="33"/>
  <c r="R32" i="33"/>
  <c r="P32" i="33"/>
  <c r="N32" i="33"/>
  <c r="R31" i="33"/>
  <c r="P31" i="33"/>
  <c r="N31" i="33"/>
  <c r="R27" i="33"/>
  <c r="P27" i="33"/>
  <c r="N27" i="33"/>
  <c r="R26" i="33"/>
  <c r="P26" i="33"/>
  <c r="N26" i="33"/>
  <c r="R25" i="33"/>
  <c r="P25" i="33"/>
  <c r="N25" i="33"/>
  <c r="R24" i="33"/>
  <c r="P24" i="33"/>
  <c r="N24" i="33"/>
  <c r="R23" i="33"/>
  <c r="P23" i="33"/>
  <c r="N23" i="33"/>
  <c r="R22" i="33"/>
  <c r="P22" i="33"/>
  <c r="N22" i="33"/>
  <c r="R21" i="33"/>
  <c r="P21" i="33"/>
  <c r="N21" i="33"/>
  <c r="R20" i="33"/>
  <c r="P20" i="33"/>
  <c r="N20" i="33"/>
  <c r="R19" i="33"/>
  <c r="P19" i="33"/>
  <c r="N19" i="33"/>
  <c r="R18" i="33"/>
  <c r="P18" i="33"/>
  <c r="N18" i="33"/>
  <c r="R17" i="33"/>
  <c r="P17" i="33"/>
  <c r="N17" i="33"/>
  <c r="R16" i="33"/>
  <c r="P16" i="33"/>
  <c r="N16" i="33"/>
  <c r="R15" i="33"/>
  <c r="P15" i="33"/>
  <c r="N15" i="33"/>
  <c r="R14" i="33"/>
  <c r="P14" i="33"/>
  <c r="N14" i="33"/>
  <c r="R13" i="33"/>
  <c r="P13" i="33"/>
  <c r="N13" i="33"/>
  <c r="R12" i="33"/>
  <c r="P12" i="33"/>
  <c r="N12" i="33"/>
  <c r="R11" i="33"/>
  <c r="P11" i="33"/>
  <c r="N11" i="33"/>
  <c r="R10" i="33"/>
  <c r="P10" i="33"/>
  <c r="N10" i="33"/>
  <c r="R9" i="33"/>
  <c r="P9" i="33"/>
  <c r="N9" i="33"/>
  <c r="R7" i="33"/>
  <c r="P7" i="33"/>
  <c r="N7" i="33"/>
  <c r="R6" i="33"/>
  <c r="P6" i="33"/>
  <c r="N6" i="33"/>
  <c r="R4" i="33"/>
  <c r="R37" i="33" s="1"/>
  <c r="P4" i="33"/>
  <c r="P37" i="33" s="1"/>
  <c r="N4" i="33"/>
  <c r="F73" i="16"/>
  <c r="N37" i="33" l="1"/>
</calcChain>
</file>

<file path=xl/sharedStrings.xml><?xml version="1.0" encoding="utf-8"?>
<sst xmlns="http://schemas.openxmlformats.org/spreadsheetml/2006/main" count="815" uniqueCount="525">
  <si>
    <r>
      <t xml:space="preserve">ANNEX I (LTA#42407554): OFFICE USE MATERIALS (GAZİANTEP OFFICE) / </t>
    </r>
    <r>
      <rPr>
        <b/>
        <sz val="14"/>
        <color indexed="60"/>
        <rFont val="Calibri"/>
        <family val="2"/>
      </rPr>
      <t>OFİS KULLANIMI İÇİN KIRTASİYE MALZEMELERİ (GAZİANTEP OFİSİ)</t>
    </r>
  </si>
  <si>
    <t>BÜYÜKBEŞE KIRTASİYE
(Gaziantep)</t>
  </si>
  <si>
    <t>No:</t>
  </si>
  <si>
    <r>
      <t xml:space="preserve">Material / </t>
    </r>
    <r>
      <rPr>
        <b/>
        <sz val="12"/>
        <color indexed="60"/>
        <rFont val="Calibri"/>
        <family val="2"/>
      </rPr>
      <t xml:space="preserve">Malzeme </t>
    </r>
  </si>
  <si>
    <r>
      <t xml:space="preserve">Specifications/ </t>
    </r>
    <r>
      <rPr>
        <b/>
        <sz val="12"/>
        <color indexed="60"/>
        <rFont val="Calibri"/>
        <family val="2"/>
      </rPr>
      <t>Özellikler</t>
    </r>
  </si>
  <si>
    <r>
      <t xml:space="preserve">Unit / </t>
    </r>
    <r>
      <rPr>
        <b/>
        <sz val="12"/>
        <color indexed="60"/>
        <rFont val="Calibri"/>
        <family val="2"/>
      </rPr>
      <t>Birim</t>
    </r>
  </si>
  <si>
    <r>
      <t xml:space="preserve">Brand mark/ </t>
    </r>
    <r>
      <rPr>
        <b/>
        <sz val="12"/>
        <color indexed="60"/>
        <rFont val="Calibri"/>
        <family val="2"/>
      </rPr>
      <t>Marka</t>
    </r>
  </si>
  <si>
    <r>
      <t>Unit Price (USD) /</t>
    </r>
    <r>
      <rPr>
        <b/>
        <sz val="12"/>
        <color indexed="60"/>
        <rFont val="Calibri"/>
        <family val="2"/>
      </rPr>
      <t xml:space="preserve"> Birim fiyat (USD)</t>
    </r>
  </si>
  <si>
    <r>
      <t xml:space="preserve">Pen / </t>
    </r>
    <r>
      <rPr>
        <sz val="12"/>
        <color indexed="10"/>
        <rFont val="Calibri"/>
        <family val="2"/>
      </rPr>
      <t>Tükenmez Kalem</t>
    </r>
  </si>
  <si>
    <r>
      <t xml:space="preserve">Blue / </t>
    </r>
    <r>
      <rPr>
        <sz val="12"/>
        <color indexed="10"/>
        <rFont val="Calibri"/>
        <family val="2"/>
      </rPr>
      <t>Mavi</t>
    </r>
  </si>
  <si>
    <r>
      <t xml:space="preserve">Pack of 10 / </t>
    </r>
    <r>
      <rPr>
        <sz val="12"/>
        <color indexed="10"/>
        <rFont val="Calibri"/>
        <family val="2"/>
      </rPr>
      <t>10lu paket</t>
    </r>
  </si>
  <si>
    <t>MAS</t>
  </si>
  <si>
    <r>
      <t xml:space="preserve">Black / </t>
    </r>
    <r>
      <rPr>
        <sz val="12"/>
        <color indexed="10"/>
        <rFont val="Calibri"/>
        <family val="2"/>
      </rPr>
      <t>Siyah</t>
    </r>
  </si>
  <si>
    <r>
      <t xml:space="preserve">Blue / </t>
    </r>
    <r>
      <rPr>
        <sz val="12"/>
        <color indexed="10"/>
        <rFont val="Calibri"/>
        <family val="2"/>
      </rPr>
      <t xml:space="preserve">Mavi </t>
    </r>
  </si>
  <si>
    <t>Faber-Castell</t>
  </si>
  <si>
    <r>
      <t xml:space="preserve">Pencil / </t>
    </r>
    <r>
      <rPr>
        <sz val="12"/>
        <color indexed="10"/>
        <rFont val="Calibri"/>
        <family val="2"/>
      </rPr>
      <t>Kurşun Kalem</t>
    </r>
  </si>
  <si>
    <r>
      <t xml:space="preserve">Black, W/eraser HB, Woodcase / 
</t>
    </r>
    <r>
      <rPr>
        <sz val="12"/>
        <color indexed="10"/>
        <rFont val="Calibri"/>
        <family val="2"/>
      </rPr>
      <t>Siyah, silgili HB, ahşap gövde</t>
    </r>
  </si>
  <si>
    <r>
      <t xml:space="preserve">Pack of 12 / </t>
    </r>
    <r>
      <rPr>
        <sz val="12"/>
        <color indexed="10"/>
        <rFont val="Calibri"/>
        <family val="2"/>
      </rPr>
      <t>12li paket</t>
    </r>
  </si>
  <si>
    <t>Adel Fish</t>
  </si>
  <si>
    <r>
      <t xml:space="preserve">Roller Ball Pen / </t>
    </r>
    <r>
      <rPr>
        <sz val="12"/>
        <color indexed="10"/>
        <rFont val="Calibri"/>
        <family val="2"/>
      </rPr>
      <t>Pilot Kalem</t>
    </r>
  </si>
  <si>
    <r>
      <t xml:space="preserve">Blue (0.7) / </t>
    </r>
    <r>
      <rPr>
        <sz val="12"/>
        <color indexed="10"/>
        <rFont val="Calibri"/>
        <family val="2"/>
      </rPr>
      <t>Mavi (0.7)</t>
    </r>
  </si>
  <si>
    <t>Uniball Eye 157</t>
  </si>
  <si>
    <t>Roller Ball Pen 0,7</t>
  </si>
  <si>
    <r>
      <t xml:space="preserve">Black (0.7) / </t>
    </r>
    <r>
      <rPr>
        <sz val="12"/>
        <color indexed="10"/>
        <rFont val="Calibri"/>
        <family val="2"/>
      </rPr>
      <t>Siyah (0.7)</t>
    </r>
  </si>
  <si>
    <r>
      <t xml:space="preserve">Red (0.7) / </t>
    </r>
    <r>
      <rPr>
        <sz val="12"/>
        <color indexed="10"/>
        <rFont val="Calibri"/>
        <family val="2"/>
      </rPr>
      <t>Kırmızı (0.7)</t>
    </r>
  </si>
  <si>
    <r>
      <t xml:space="preserve">Fineliner Pen / </t>
    </r>
    <r>
      <rPr>
        <sz val="12"/>
        <color indexed="10"/>
        <rFont val="Calibri"/>
        <family val="2"/>
      </rPr>
      <t>İnce Uçlu Keçeli Kalem</t>
    </r>
  </si>
  <si>
    <r>
      <t xml:space="preserve">0.8 mm tip; 0.4mm Line / </t>
    </r>
    <r>
      <rPr>
        <sz val="12"/>
        <color indexed="10"/>
        <rFont val="Calibri"/>
        <family val="2"/>
      </rPr>
      <t>0.8mm uç, 0.4mm yazım kalınlığı</t>
    </r>
    <r>
      <rPr>
        <sz val="12"/>
        <rFont val="Calibri"/>
        <family val="2"/>
      </rPr>
      <t xml:space="preserve">
Black, Pink, Blue, Green / </t>
    </r>
    <r>
      <rPr>
        <sz val="12"/>
        <color indexed="10"/>
        <rFont val="Calibri"/>
        <family val="2"/>
      </rPr>
      <t>Siyah, Pembe, Mavi, Yeşil</t>
    </r>
  </si>
  <si>
    <t>Stabilo</t>
  </si>
  <si>
    <r>
      <t xml:space="preserve">Board Marker / </t>
    </r>
    <r>
      <rPr>
        <sz val="12"/>
        <color indexed="10"/>
        <rFont val="Calibri"/>
        <family val="2"/>
      </rPr>
      <t>Tahta Kalemi</t>
    </r>
  </si>
  <si>
    <r>
      <t xml:space="preserve">Blue (for white board, erasable ink) / 
</t>
    </r>
    <r>
      <rPr>
        <sz val="12"/>
        <color indexed="10"/>
        <rFont val="Calibri"/>
        <family val="2"/>
      </rPr>
      <t>Mavi (beyaz tahta için, silinebilir mürekkep)</t>
    </r>
  </si>
  <si>
    <t>Snowman</t>
  </si>
  <si>
    <t>Board Marker</t>
  </si>
  <si>
    <r>
      <t xml:space="preserve">Black  (for white board, erasable ink) /  
</t>
    </r>
    <r>
      <rPr>
        <sz val="12"/>
        <color indexed="10"/>
        <rFont val="Calibri"/>
        <family val="2"/>
      </rPr>
      <t>Siyah (beyaz tahta için, silinebilir mürekkep)</t>
    </r>
  </si>
  <si>
    <r>
      <t xml:space="preserve">Red (for white board, erasable ink) / 
</t>
    </r>
    <r>
      <rPr>
        <sz val="12"/>
        <color indexed="10"/>
        <rFont val="Calibri"/>
        <family val="2"/>
      </rPr>
      <t>Kırmızı (beyaz tahta için, silinebilir mürekkep)</t>
    </r>
  </si>
  <si>
    <r>
      <t xml:space="preserve">Correction Roller / </t>
    </r>
    <r>
      <rPr>
        <sz val="12"/>
        <color indexed="10"/>
        <rFont val="Calibri"/>
        <family val="2"/>
      </rPr>
      <t>Silindir Düzeltici</t>
    </r>
  </si>
  <si>
    <r>
      <t xml:space="preserve">4.2 mm X 6m / </t>
    </r>
    <r>
      <rPr>
        <sz val="12"/>
        <color indexed="10"/>
        <rFont val="Calibri"/>
        <family val="2"/>
      </rPr>
      <t>4.2mm x 6m</t>
    </r>
    <r>
      <rPr>
        <sz val="12"/>
        <rFont val="Calibri"/>
        <family val="2"/>
      </rPr>
      <t xml:space="preserve">
White / </t>
    </r>
    <r>
      <rPr>
        <sz val="12"/>
        <color indexed="10"/>
        <rFont val="Calibri"/>
        <family val="2"/>
      </rPr>
      <t>Beyaz</t>
    </r>
  </si>
  <si>
    <r>
      <t xml:space="preserve">Each / </t>
    </r>
    <r>
      <rPr>
        <sz val="12"/>
        <color indexed="10"/>
        <rFont val="Calibri"/>
        <family val="2"/>
      </rPr>
      <t>Adet</t>
    </r>
  </si>
  <si>
    <t>Faber-Castell 12m</t>
  </si>
  <si>
    <r>
      <t xml:space="preserve">Correction Fluid / </t>
    </r>
    <r>
      <rPr>
        <sz val="12"/>
        <color indexed="10"/>
        <rFont val="Calibri"/>
        <family val="2"/>
      </rPr>
      <t>Sıvı Düzeltici</t>
    </r>
  </si>
  <si>
    <r>
      <t xml:space="preserve">Foam Brush Applicator, 20 gr. / </t>
    </r>
    <r>
      <rPr>
        <sz val="12"/>
        <color indexed="10"/>
        <rFont val="Calibri"/>
        <family val="2"/>
      </rPr>
      <t>Fırçalı, 20 gr.</t>
    </r>
  </si>
  <si>
    <t>Noki</t>
  </si>
  <si>
    <r>
      <t xml:space="preserve">Eraser / </t>
    </r>
    <r>
      <rPr>
        <sz val="12"/>
        <color indexed="10"/>
        <rFont val="Calibri"/>
        <family val="2"/>
      </rPr>
      <t>Silgi</t>
    </r>
  </si>
  <si>
    <r>
      <t xml:space="preserve">White, soft, B-30 / </t>
    </r>
    <r>
      <rPr>
        <sz val="12"/>
        <color indexed="10"/>
        <rFont val="Calibri"/>
        <family val="2"/>
      </rPr>
      <t>Beyaz, yumuşak, B-30</t>
    </r>
  </si>
  <si>
    <t>Rotring</t>
  </si>
  <si>
    <r>
      <t xml:space="preserve">Sticky Note Pads / </t>
    </r>
    <r>
      <rPr>
        <sz val="12"/>
        <color indexed="10"/>
        <rFont val="Calibri"/>
        <family val="2"/>
      </rPr>
      <t>Yapışkanlı not kağıdı</t>
    </r>
  </si>
  <si>
    <r>
      <t xml:space="preserve">38X51 mm, Yellow, 100 pages each / </t>
    </r>
    <r>
      <rPr>
        <sz val="12"/>
        <color indexed="10"/>
        <rFont val="Calibri"/>
        <family val="2"/>
      </rPr>
      <t>38x51mm, Sarı, 100 yapraklı</t>
    </r>
  </si>
  <si>
    <t>Post-it</t>
  </si>
  <si>
    <t xml:space="preserve">Stick Note Pads  </t>
  </si>
  <si>
    <r>
      <t xml:space="preserve">51X76 mm, Yellow, 100 pages each / </t>
    </r>
    <r>
      <rPr>
        <sz val="12"/>
        <color indexed="10"/>
        <rFont val="Calibri"/>
        <family val="2"/>
      </rPr>
      <t>51x76mm, Sarı, 100 yapraklı</t>
    </r>
  </si>
  <si>
    <t xml:space="preserve">Stick Note Pads </t>
  </si>
  <si>
    <r>
      <t xml:space="preserve">76X76mm, Yellow, 100 pages each / </t>
    </r>
    <r>
      <rPr>
        <sz val="12"/>
        <color indexed="10"/>
        <rFont val="Calibri"/>
        <family val="2"/>
      </rPr>
      <t>76x76mm, Sarı, 100 yapraklı</t>
    </r>
  </si>
  <si>
    <r>
      <t xml:space="preserve">Highlighters / </t>
    </r>
    <r>
      <rPr>
        <sz val="12"/>
        <color indexed="10"/>
        <rFont val="Calibri"/>
        <family val="2"/>
      </rPr>
      <t>Fosforlu Kalem</t>
    </r>
  </si>
  <si>
    <r>
      <t xml:space="preserve">Yellow / </t>
    </r>
    <r>
      <rPr>
        <sz val="12"/>
        <color indexed="10"/>
        <rFont val="Calibri"/>
        <family val="2"/>
      </rPr>
      <t>Sarı</t>
    </r>
  </si>
  <si>
    <r>
      <t xml:space="preserve">Orange / </t>
    </r>
    <r>
      <rPr>
        <sz val="12"/>
        <color indexed="10"/>
        <rFont val="Calibri"/>
        <family val="2"/>
      </rPr>
      <t>Turuncu</t>
    </r>
  </si>
  <si>
    <r>
      <t xml:space="preserve">Green / </t>
    </r>
    <r>
      <rPr>
        <sz val="12"/>
        <color indexed="10"/>
        <rFont val="Calibri"/>
        <family val="2"/>
      </rPr>
      <t>Yeşil</t>
    </r>
  </si>
  <si>
    <r>
      <t xml:space="preserve">Pink / </t>
    </r>
    <r>
      <rPr>
        <sz val="12"/>
        <color indexed="10"/>
        <rFont val="Calibri"/>
        <family val="2"/>
      </rPr>
      <t>Pembe</t>
    </r>
  </si>
  <si>
    <r>
      <t xml:space="preserve">Transparency Marker / </t>
    </r>
    <r>
      <rPr>
        <sz val="12"/>
        <color indexed="10"/>
        <rFont val="Calibri"/>
        <family val="2"/>
      </rPr>
      <t>Asetat Kalemi</t>
    </r>
  </si>
  <si>
    <r>
      <t xml:space="preserve">Black (Small) / </t>
    </r>
    <r>
      <rPr>
        <sz val="12"/>
        <color indexed="10"/>
        <rFont val="Calibri"/>
        <family val="2"/>
      </rPr>
      <t>Siyah (Küçük)</t>
    </r>
  </si>
  <si>
    <r>
      <t xml:space="preserve">Brown (Small) / </t>
    </r>
    <r>
      <rPr>
        <sz val="12"/>
        <color indexed="10"/>
        <rFont val="Calibri"/>
        <family val="2"/>
      </rPr>
      <t>Kahverengi (Küçük)</t>
    </r>
  </si>
  <si>
    <r>
      <t xml:space="preserve">Signature Books / </t>
    </r>
    <r>
      <rPr>
        <sz val="12"/>
        <color indexed="10"/>
        <rFont val="Calibri"/>
        <family val="2"/>
      </rPr>
      <t>İmza Defteri</t>
    </r>
  </si>
  <si>
    <r>
      <t xml:space="preserve">24 pages / </t>
    </r>
    <r>
      <rPr>
        <sz val="12"/>
        <color indexed="10"/>
        <rFont val="Calibri"/>
        <family val="2"/>
      </rPr>
      <t>24 sayfa</t>
    </r>
  </si>
  <si>
    <t>Classifix</t>
  </si>
  <si>
    <t>Signature Books, 36 Pages</t>
  </si>
  <si>
    <r>
      <t xml:space="preserve">36 pages / </t>
    </r>
    <r>
      <rPr>
        <sz val="12"/>
        <color indexed="10"/>
        <rFont val="Calibri"/>
        <family val="2"/>
      </rPr>
      <t>36 sayfa</t>
    </r>
  </si>
  <si>
    <t>Signature Books, 44 Pages</t>
  </si>
  <si>
    <r>
      <t xml:space="preserve">44 pages / </t>
    </r>
    <r>
      <rPr>
        <sz val="12"/>
        <color indexed="10"/>
        <rFont val="Calibri"/>
        <family val="2"/>
      </rPr>
      <t>44 sayfa</t>
    </r>
  </si>
  <si>
    <r>
      <t xml:space="preserve">Notebook / </t>
    </r>
    <r>
      <rPr>
        <sz val="12"/>
        <color indexed="10"/>
        <rFont val="Calibri"/>
        <family val="2"/>
      </rPr>
      <t>Defter</t>
    </r>
  </si>
  <si>
    <r>
      <t xml:space="preserve">Hard Cover, wire bound, 20X28cm, 100 pages/ </t>
    </r>
    <r>
      <rPr>
        <sz val="12"/>
        <color indexed="10"/>
        <rFont val="Calibri"/>
        <family val="2"/>
      </rPr>
      <t>Kalın kapak, Spiralli, 20x28cm, 100 sayfa</t>
    </r>
  </si>
  <si>
    <t>Barunson</t>
  </si>
  <si>
    <r>
      <t xml:space="preserve">Paper cover, A4, Blockpad / 
</t>
    </r>
    <r>
      <rPr>
        <sz val="12"/>
        <color indexed="10"/>
        <rFont val="Calibri"/>
        <family val="2"/>
      </rPr>
      <t>Karton kapak, A4, Bloknot</t>
    </r>
  </si>
  <si>
    <t>Klas 36 yp</t>
  </si>
  <si>
    <r>
      <t xml:space="preserve">Paper cover, A5, Blockpad /
</t>
    </r>
    <r>
      <rPr>
        <sz val="12"/>
        <color indexed="10"/>
        <rFont val="Calibri"/>
        <family val="2"/>
      </rPr>
      <t>Karton kapak, A5, Bloknot</t>
    </r>
  </si>
  <si>
    <r>
      <t xml:space="preserve">Paper cover, A4, standard, 60 sheets / 
</t>
    </r>
    <r>
      <rPr>
        <sz val="12"/>
        <color indexed="10"/>
        <rFont val="Calibri"/>
        <family val="2"/>
      </rPr>
      <t>Karton kapak, A4, standart, 60 yaprak</t>
    </r>
  </si>
  <si>
    <t>Klas 100 yp</t>
  </si>
  <si>
    <r>
      <t xml:space="preserve">Paper cover, A5, standard, 60 sheets / 
</t>
    </r>
    <r>
      <rPr>
        <sz val="12"/>
        <color indexed="10"/>
        <rFont val="Calibri"/>
        <family val="2"/>
      </rPr>
      <t>Karton kapak, A5, standart, 60 yaprak</t>
    </r>
  </si>
  <si>
    <r>
      <t xml:space="preserve">Business Card Case / </t>
    </r>
    <r>
      <rPr>
        <sz val="12"/>
        <color indexed="10"/>
        <rFont val="Calibri"/>
        <family val="2"/>
      </rPr>
      <t>Kartvizit Defteri</t>
    </r>
  </si>
  <si>
    <r>
      <t xml:space="preserve">112 cards / </t>
    </r>
    <r>
      <rPr>
        <sz val="12"/>
        <color indexed="10"/>
        <rFont val="Calibri"/>
        <family val="2"/>
      </rPr>
      <t>112 kart için</t>
    </r>
  </si>
  <si>
    <t>Özgül</t>
  </si>
  <si>
    <t>NA</t>
  </si>
  <si>
    <r>
      <t xml:space="preserve">140 cards / </t>
    </r>
    <r>
      <rPr>
        <sz val="12"/>
        <color indexed="10"/>
        <rFont val="Calibri"/>
        <family val="2"/>
      </rPr>
      <t>140 kart için</t>
    </r>
  </si>
  <si>
    <r>
      <t xml:space="preserve">200 cards / </t>
    </r>
    <r>
      <rPr>
        <sz val="12"/>
        <color indexed="10"/>
        <rFont val="Calibri"/>
        <family val="2"/>
      </rPr>
      <t>200 kart için</t>
    </r>
  </si>
  <si>
    <r>
      <t xml:space="preserve">Separator / </t>
    </r>
    <r>
      <rPr>
        <sz val="12"/>
        <color indexed="10"/>
        <rFont val="Calibri"/>
        <family val="2"/>
      </rPr>
      <t>Separatör</t>
    </r>
  </si>
  <si>
    <r>
      <t xml:space="preserve">1-5 Numbered / </t>
    </r>
    <r>
      <rPr>
        <sz val="12"/>
        <color indexed="10"/>
        <rFont val="Calibri"/>
        <family val="2"/>
      </rPr>
      <t>Numaralı 1-5</t>
    </r>
  </si>
  <si>
    <r>
      <t xml:space="preserve">1-10 Numbered / </t>
    </r>
    <r>
      <rPr>
        <sz val="12"/>
        <color indexed="10"/>
        <rFont val="Calibri"/>
        <family val="2"/>
      </rPr>
      <t>Numaralı 1-10</t>
    </r>
  </si>
  <si>
    <r>
      <t xml:space="preserve">1-12 Numbered / </t>
    </r>
    <r>
      <rPr>
        <sz val="12"/>
        <color indexed="10"/>
        <rFont val="Calibri"/>
        <family val="2"/>
      </rPr>
      <t>Numaralı 1-12</t>
    </r>
  </si>
  <si>
    <r>
      <t xml:space="preserve">1-20 Numbered / </t>
    </r>
    <r>
      <rPr>
        <sz val="12"/>
        <color indexed="10"/>
        <rFont val="Calibri"/>
        <family val="2"/>
      </rPr>
      <t>Numaralı 1-20</t>
    </r>
  </si>
  <si>
    <r>
      <t xml:space="preserve">1-31 Numbered / </t>
    </r>
    <r>
      <rPr>
        <sz val="12"/>
        <color indexed="10"/>
        <rFont val="Calibri"/>
        <family val="2"/>
      </rPr>
      <t>Numaralı 1-31</t>
    </r>
  </si>
  <si>
    <r>
      <t xml:space="preserve">5 Colored / </t>
    </r>
    <r>
      <rPr>
        <sz val="12"/>
        <color indexed="10"/>
        <rFont val="Calibri"/>
        <family val="2"/>
      </rPr>
      <t>5 renkli</t>
    </r>
  </si>
  <si>
    <r>
      <t xml:space="preserve">10 Colored / </t>
    </r>
    <r>
      <rPr>
        <sz val="12"/>
        <color indexed="10"/>
        <rFont val="Calibri"/>
        <family val="2"/>
      </rPr>
      <t>10 renkli</t>
    </r>
  </si>
  <si>
    <r>
      <t xml:space="preserve">A-Z Letters / </t>
    </r>
    <r>
      <rPr>
        <sz val="12"/>
        <color indexed="10"/>
        <rFont val="Calibri"/>
        <family val="2"/>
      </rPr>
      <t>Harfli A-Z</t>
    </r>
  </si>
  <si>
    <r>
      <t xml:space="preserve">January-December (Months) / 
</t>
    </r>
    <r>
      <rPr>
        <sz val="12"/>
        <color indexed="10"/>
        <rFont val="Calibri"/>
        <family val="2"/>
      </rPr>
      <t>Ocak-Aralık (aylar)</t>
    </r>
  </si>
  <si>
    <r>
      <t xml:space="preserve">Plastic Pockets / </t>
    </r>
    <r>
      <rPr>
        <sz val="12"/>
        <color indexed="10"/>
        <rFont val="Calibri"/>
        <family val="2"/>
      </rPr>
      <t>Şeffaf dosya</t>
    </r>
  </si>
  <si>
    <r>
      <t xml:space="preserve">A4, Plastic, Punched, transparent / </t>
    </r>
    <r>
      <rPr>
        <sz val="12"/>
        <color indexed="10"/>
        <rFont val="Calibri"/>
        <family val="2"/>
      </rPr>
      <t>A4, plastik, delikli, şeffaf</t>
    </r>
  </si>
  <si>
    <r>
      <t xml:space="preserve">Pack of 100 / </t>
    </r>
    <r>
      <rPr>
        <sz val="12"/>
        <color indexed="10"/>
        <rFont val="Calibri"/>
        <family val="2"/>
      </rPr>
      <t>100lü paket</t>
    </r>
  </si>
  <si>
    <t>Leitz</t>
  </si>
  <si>
    <r>
      <t xml:space="preserve">Plastic Project Box / </t>
    </r>
    <r>
      <rPr>
        <sz val="12"/>
        <color indexed="10"/>
        <rFont val="Calibri"/>
        <family val="2"/>
      </rPr>
      <t>Plastik Proje Kutusu</t>
    </r>
  </si>
  <si>
    <r>
      <t xml:space="preserve">Standard / </t>
    </r>
    <r>
      <rPr>
        <sz val="12"/>
        <color indexed="10"/>
        <rFont val="Calibri"/>
        <family val="2"/>
      </rPr>
      <t>Standart</t>
    </r>
  </si>
  <si>
    <r>
      <t xml:space="preserve">File Folders / </t>
    </r>
    <r>
      <rPr>
        <sz val="12"/>
        <color indexed="10"/>
        <rFont val="Calibri"/>
        <family val="2"/>
      </rPr>
      <t>Telli dosya</t>
    </r>
  </si>
  <si>
    <r>
      <t xml:space="preserve">A4, Plastic, front page transparent, back page colored / </t>
    </r>
    <r>
      <rPr>
        <sz val="12"/>
        <color indexed="10"/>
        <rFont val="Calibri"/>
        <family val="2"/>
      </rPr>
      <t>A4, plastik, ön kapağı şeffaf, arka kapağı renkli, telli</t>
    </r>
  </si>
  <si>
    <r>
      <t xml:space="preserve">Pack of 50 / </t>
    </r>
    <r>
      <rPr>
        <sz val="12"/>
        <color indexed="10"/>
        <rFont val="Calibri"/>
        <family val="2"/>
      </rPr>
      <t>50li paket</t>
    </r>
  </si>
  <si>
    <r>
      <t xml:space="preserve">Filing Tabs / </t>
    </r>
    <r>
      <rPr>
        <sz val="12"/>
        <color indexed="10"/>
        <rFont val="Calibri"/>
        <family val="2"/>
      </rPr>
      <t>Sert separatör (işaret bantı)</t>
    </r>
  </si>
  <si>
    <r>
      <t xml:space="preserve">Strong Flat, Able to be written on, 50.8x38 mm.Colored / </t>
    </r>
    <r>
      <rPr>
        <sz val="12"/>
        <color indexed="10"/>
        <rFont val="Calibri"/>
        <family val="2"/>
      </rPr>
      <t>Düz, sert, üzerine yazılabilir özellikte, 50.8x38mm, renkli</t>
    </r>
  </si>
  <si>
    <r>
      <t xml:space="preserve">Pack of 2 / </t>
    </r>
    <r>
      <rPr>
        <sz val="12"/>
        <color indexed="10"/>
        <rFont val="Calibri"/>
        <family val="2"/>
      </rPr>
      <t>2li paket</t>
    </r>
  </si>
  <si>
    <t>Post-it Index</t>
  </si>
  <si>
    <r>
      <t>File folder /</t>
    </r>
    <r>
      <rPr>
        <sz val="12"/>
        <color indexed="10"/>
        <rFont val="Calibri"/>
        <family val="2"/>
      </rPr>
      <t xml:space="preserve"> Büro Klasörü</t>
    </r>
  </si>
  <si>
    <r>
      <t>Hard cover thin, Mixed colours /</t>
    </r>
    <r>
      <rPr>
        <sz val="12"/>
        <color indexed="10"/>
        <rFont val="Calibri"/>
        <family val="2"/>
      </rPr>
      <t xml:space="preserve"> Sert kapak, Dar, çeşitli renklerde</t>
    </r>
  </si>
  <si>
    <r>
      <t xml:space="preserve">Hard cover thick, Mixed colours / </t>
    </r>
    <r>
      <rPr>
        <sz val="12"/>
        <color indexed="10"/>
        <rFont val="Calibri"/>
        <family val="2"/>
      </rPr>
      <t>Sert kapak, Geniş, çeşitli renklerde</t>
    </r>
  </si>
  <si>
    <r>
      <t xml:space="preserve">Stapler / </t>
    </r>
    <r>
      <rPr>
        <sz val="12"/>
        <color indexed="10"/>
        <rFont val="Calibri"/>
        <family val="2"/>
      </rPr>
      <t>Zımba</t>
    </r>
  </si>
  <si>
    <r>
      <t xml:space="preserve">Medium Size (24/6) / </t>
    </r>
    <r>
      <rPr>
        <sz val="12"/>
        <color indexed="10"/>
        <rFont val="Calibri"/>
        <family val="2"/>
      </rPr>
      <t>Orta boy (24/6)</t>
    </r>
  </si>
  <si>
    <t>STD</t>
  </si>
  <si>
    <r>
      <t xml:space="preserve">Staples / </t>
    </r>
    <r>
      <rPr>
        <sz val="12"/>
        <color indexed="10"/>
        <rFont val="Calibri"/>
        <family val="2"/>
      </rPr>
      <t>Tel zımba</t>
    </r>
  </si>
  <si>
    <r>
      <t xml:space="preserve">Pack of 1000 / </t>
    </r>
    <r>
      <rPr>
        <sz val="12"/>
        <color indexed="10"/>
        <rFont val="Calibri"/>
        <family val="2"/>
      </rPr>
      <t>1000li paket</t>
    </r>
  </si>
  <si>
    <t>Delta</t>
  </si>
  <si>
    <r>
      <t xml:space="preserve">Large Size (23/15) / </t>
    </r>
    <r>
      <rPr>
        <sz val="12"/>
        <color indexed="10"/>
        <rFont val="Calibri"/>
        <family val="2"/>
      </rPr>
      <t>Büyük boy (23/15)</t>
    </r>
  </si>
  <si>
    <r>
      <t xml:space="preserve">Staple Remover / </t>
    </r>
    <r>
      <rPr>
        <sz val="12"/>
        <color indexed="10"/>
        <rFont val="Calibri"/>
        <family val="2"/>
      </rPr>
      <t>Zımba teli çıkarıcı</t>
    </r>
  </si>
  <si>
    <r>
      <t xml:space="preserve">Paper Punch / </t>
    </r>
    <r>
      <rPr>
        <sz val="12"/>
        <color indexed="10"/>
        <rFont val="Calibri"/>
        <family val="2"/>
      </rPr>
      <t>Delgeç</t>
    </r>
  </si>
  <si>
    <r>
      <t xml:space="preserve">2 hole, Minimum 10 pages capacity / </t>
    </r>
    <r>
      <rPr>
        <sz val="12"/>
        <color indexed="10"/>
        <rFont val="Calibri"/>
        <family val="2"/>
      </rPr>
      <t>2 delikli, minimum 10 sayfa kapasiteli</t>
    </r>
  </si>
  <si>
    <r>
      <t xml:space="preserve">Letter Trays / </t>
    </r>
    <r>
      <rPr>
        <sz val="12"/>
        <color indexed="10"/>
        <rFont val="Calibri"/>
        <family val="2"/>
      </rPr>
      <t>Evrak rafı</t>
    </r>
  </si>
  <si>
    <r>
      <t xml:space="preserve">Single Layer, holds A4 size sheets, plastic / </t>
    </r>
    <r>
      <rPr>
        <sz val="12"/>
        <color indexed="10"/>
        <rFont val="Calibri"/>
        <family val="2"/>
      </rPr>
      <t>Tek raf, A4 boyut için, plastik</t>
    </r>
  </si>
  <si>
    <r>
      <t xml:space="preserve">Triple Layer, holds A4 size sheets, plastic / </t>
    </r>
    <r>
      <rPr>
        <sz val="12"/>
        <color indexed="10"/>
        <rFont val="Calibri"/>
        <family val="2"/>
      </rPr>
      <t>Üç raflı, A4 boyut için, plastik</t>
    </r>
  </si>
  <si>
    <t>Kraf</t>
  </si>
  <si>
    <r>
      <t xml:space="preserve">Tape Holder / </t>
    </r>
    <r>
      <rPr>
        <sz val="12"/>
        <color indexed="10"/>
        <rFont val="Calibri"/>
        <family val="2"/>
      </rPr>
      <t>Bantlık, bant kesici</t>
    </r>
  </si>
  <si>
    <r>
      <t xml:space="preserve">Small Size, desk-top type, 12 mm x 33 m / </t>
    </r>
    <r>
      <rPr>
        <sz val="12"/>
        <color indexed="10"/>
        <rFont val="Calibri"/>
        <family val="2"/>
      </rPr>
      <t>Küçük boy, masa üstü için, 12mm x 33 m</t>
    </r>
  </si>
  <si>
    <t>Mas 640</t>
  </si>
  <si>
    <r>
      <t xml:space="preserve">Scissor / </t>
    </r>
    <r>
      <rPr>
        <sz val="12"/>
        <color indexed="10"/>
        <rFont val="Calibri"/>
        <family val="2"/>
      </rPr>
      <t>Makas</t>
    </r>
  </si>
  <si>
    <r>
      <t xml:space="preserve">Paper Cut, Medium Size 8.5'' / </t>
    </r>
    <r>
      <rPr>
        <sz val="12"/>
        <color indexed="10"/>
        <rFont val="Calibri"/>
        <family val="2"/>
      </rPr>
      <t>Kağıt makası, orta boy 8.5"</t>
    </r>
  </si>
  <si>
    <t>Esselte</t>
  </si>
  <si>
    <r>
      <t xml:space="preserve">Paperclip / </t>
    </r>
    <r>
      <rPr>
        <sz val="12"/>
        <color indexed="10"/>
        <rFont val="Calibri"/>
        <family val="2"/>
      </rPr>
      <t>Ataç</t>
    </r>
  </si>
  <si>
    <r>
      <t xml:space="preserve">No. 3 / </t>
    </r>
    <r>
      <rPr>
        <sz val="12"/>
        <color indexed="10"/>
        <rFont val="Calibri"/>
        <family val="2"/>
      </rPr>
      <t>No. 3</t>
    </r>
  </si>
  <si>
    <t>Mas or Delta</t>
  </si>
  <si>
    <r>
      <t xml:space="preserve">No. 4 / </t>
    </r>
    <r>
      <rPr>
        <sz val="12"/>
        <color indexed="10"/>
        <rFont val="Calibri"/>
        <family val="2"/>
      </rPr>
      <t>No. 4</t>
    </r>
  </si>
  <si>
    <r>
      <t xml:space="preserve">Pack of 75 / </t>
    </r>
    <r>
      <rPr>
        <sz val="12"/>
        <color indexed="10"/>
        <rFont val="Calibri"/>
        <family val="2"/>
      </rPr>
      <t>75li paket</t>
    </r>
  </si>
  <si>
    <r>
      <t xml:space="preserve">Jumbo Size / </t>
    </r>
    <r>
      <rPr>
        <sz val="12"/>
        <color indexed="10"/>
        <rFont val="Calibri"/>
        <family val="2"/>
      </rPr>
      <t xml:space="preserve">Jumbo boy </t>
    </r>
  </si>
  <si>
    <r>
      <t xml:space="preserve">Binder clips / </t>
    </r>
    <r>
      <rPr>
        <sz val="12"/>
        <color indexed="10"/>
        <rFont val="Calibri"/>
        <family val="2"/>
      </rPr>
      <t>Klips</t>
    </r>
  </si>
  <si>
    <r>
      <t xml:space="preserve">32 mm, plastic / </t>
    </r>
    <r>
      <rPr>
        <sz val="12"/>
        <color indexed="10"/>
        <rFont val="Calibri"/>
        <family val="2"/>
      </rPr>
      <t>32 mm, plastik</t>
    </r>
  </si>
  <si>
    <t>Mas</t>
  </si>
  <si>
    <r>
      <t xml:space="preserve">Tape / </t>
    </r>
    <r>
      <rPr>
        <sz val="12"/>
        <color indexed="10"/>
        <rFont val="Calibri"/>
        <family val="2"/>
      </rPr>
      <t>Bant</t>
    </r>
  </si>
  <si>
    <r>
      <t xml:space="preserve">12 mm x 10 m / </t>
    </r>
    <r>
      <rPr>
        <sz val="12"/>
        <color indexed="10"/>
        <rFont val="Calibri"/>
        <family val="2"/>
      </rPr>
      <t>12 mm x 10 m</t>
    </r>
  </si>
  <si>
    <t>Ve-ge</t>
  </si>
  <si>
    <r>
      <t xml:space="preserve">12 mm x 33 m / </t>
    </r>
    <r>
      <rPr>
        <sz val="12"/>
        <color indexed="10"/>
        <rFont val="Calibri"/>
        <family val="2"/>
      </rPr>
      <t>12 mm x 33 m</t>
    </r>
  </si>
  <si>
    <r>
      <t xml:space="preserve">Box Tape (45 mm x 40 m) / </t>
    </r>
    <r>
      <rPr>
        <sz val="12"/>
        <color indexed="10"/>
        <rFont val="Calibri"/>
        <family val="2"/>
      </rPr>
      <t>Koli bandı (45mm x 40 m)</t>
    </r>
  </si>
  <si>
    <r>
      <t xml:space="preserve">Liquid Glue / </t>
    </r>
    <r>
      <rPr>
        <sz val="12"/>
        <color indexed="10"/>
        <rFont val="Calibri"/>
        <family val="2"/>
      </rPr>
      <t>Sıvı yapıştırıcı</t>
    </r>
  </si>
  <si>
    <r>
      <t xml:space="preserve">3 gr. / </t>
    </r>
    <r>
      <rPr>
        <sz val="12"/>
        <color indexed="10"/>
        <rFont val="Calibri"/>
        <family val="2"/>
      </rPr>
      <t>3 gr.</t>
    </r>
  </si>
  <si>
    <t>Uhu</t>
  </si>
  <si>
    <r>
      <t xml:space="preserve">Stick Glue / </t>
    </r>
    <r>
      <rPr>
        <sz val="12"/>
        <color indexed="10"/>
        <rFont val="Calibri"/>
        <family val="2"/>
      </rPr>
      <t>Stick Yapıştırıcı</t>
    </r>
  </si>
  <si>
    <r>
      <t xml:space="preserve">20 gr. / </t>
    </r>
    <r>
      <rPr>
        <sz val="12"/>
        <color indexed="10"/>
        <rFont val="Calibri"/>
        <family val="2"/>
      </rPr>
      <t>20 gr.</t>
    </r>
  </si>
  <si>
    <t>Pritt</t>
  </si>
  <si>
    <r>
      <t xml:space="preserve">Photocopy Paper / </t>
    </r>
    <r>
      <rPr>
        <sz val="12"/>
        <color indexed="10"/>
        <rFont val="Calibri"/>
        <family val="2"/>
      </rPr>
      <t>Fotokopi kağıdı</t>
    </r>
  </si>
  <si>
    <r>
      <t xml:space="preserve">White, A4, 80 gr/m2, Copier Laser Fax, High Bright / </t>
    </r>
    <r>
      <rPr>
        <sz val="12"/>
        <color indexed="10"/>
        <rFont val="Calibri"/>
        <family val="2"/>
      </rPr>
      <t>Beyaz, A4, 80 gr/m2, Lazer yazıcı için, yüksek kalite</t>
    </r>
  </si>
  <si>
    <r>
      <t xml:space="preserve">Pack of 500 / </t>
    </r>
    <r>
      <rPr>
        <sz val="12"/>
        <color indexed="10"/>
        <rFont val="Calibri"/>
        <family val="2"/>
      </rPr>
      <t>500lü paket</t>
    </r>
  </si>
  <si>
    <t>Xerox Digital Plus Paper</t>
  </si>
  <si>
    <r>
      <t xml:space="preserve">White, A3, 80 gr/m2, Copier Laser Fax, High Bright / </t>
    </r>
    <r>
      <rPr>
        <sz val="12"/>
        <color indexed="10"/>
        <rFont val="Calibri"/>
        <family val="2"/>
      </rPr>
      <t>Beyaz, A3, 80 gr/m2, Lazer yazıcı için, yüksek kalite</t>
    </r>
  </si>
  <si>
    <r>
      <t xml:space="preserve">Colored Paper / </t>
    </r>
    <r>
      <rPr>
        <sz val="12"/>
        <color indexed="10"/>
        <rFont val="Calibri"/>
        <family val="2"/>
      </rPr>
      <t>Renkli kağıt</t>
    </r>
  </si>
  <si>
    <r>
      <t xml:space="preserve">A4, 90 gr/m2 / </t>
    </r>
    <r>
      <rPr>
        <sz val="12"/>
        <color indexed="10"/>
        <rFont val="Calibri"/>
        <family val="2"/>
      </rPr>
      <t>A4, 90 gr/m2</t>
    </r>
  </si>
  <si>
    <t>Xerox</t>
  </si>
  <si>
    <r>
      <t xml:space="preserve">A4, 120 gr/m2 / </t>
    </r>
    <r>
      <rPr>
        <sz val="12"/>
        <color indexed="10"/>
        <rFont val="Calibri"/>
        <family val="2"/>
      </rPr>
      <t>A4, 120 gr/m2</t>
    </r>
  </si>
  <si>
    <r>
      <t xml:space="preserve">Flipchart Paper / </t>
    </r>
    <r>
      <rPr>
        <sz val="12"/>
        <color indexed="10"/>
        <rFont val="Calibri"/>
        <family val="2"/>
      </rPr>
      <t>Tahta kağıdı</t>
    </r>
  </si>
  <si>
    <r>
      <t xml:space="preserve">Perforated, 105x69 cm / </t>
    </r>
    <r>
      <rPr>
        <sz val="12"/>
        <color indexed="10"/>
        <rFont val="Calibri"/>
        <family val="2"/>
      </rPr>
      <t>Delikli, 105x69cm</t>
    </r>
  </si>
  <si>
    <t>Legamaster</t>
  </si>
  <si>
    <r>
      <t xml:space="preserve">Transparency Paper / </t>
    </r>
    <r>
      <rPr>
        <sz val="12"/>
        <color indexed="10"/>
        <rFont val="Calibri"/>
        <family val="2"/>
      </rPr>
      <t>Aydınger kağıdı</t>
    </r>
  </si>
  <si>
    <r>
      <t xml:space="preserve">A4, Photocopy / </t>
    </r>
    <r>
      <rPr>
        <sz val="12"/>
        <color indexed="10"/>
        <rFont val="Calibri"/>
        <family val="2"/>
      </rPr>
      <t>A4, fotokopi</t>
    </r>
  </si>
  <si>
    <t>Tartan 3M</t>
  </si>
  <si>
    <r>
      <t xml:space="preserve">Wrapping paper / </t>
    </r>
    <r>
      <rPr>
        <sz val="12"/>
        <color indexed="10"/>
        <rFont val="Calibri"/>
        <family val="2"/>
      </rPr>
      <t>Ambalaj kağıdı</t>
    </r>
  </si>
  <si>
    <r>
      <t xml:space="preserve">100 cm x 150 cm / </t>
    </r>
    <r>
      <rPr>
        <sz val="12"/>
        <color indexed="10"/>
        <rFont val="Calibri"/>
        <family val="2"/>
      </rPr>
      <t>100cm x 150cm</t>
    </r>
  </si>
  <si>
    <t>N/A</t>
  </si>
  <si>
    <r>
      <t xml:space="preserve">Ink Jet Adress Labels / </t>
    </r>
    <r>
      <rPr>
        <sz val="12"/>
        <color indexed="10"/>
        <rFont val="Calibri"/>
        <family val="2"/>
      </rPr>
      <t>İnk jet etiketleri</t>
    </r>
  </si>
  <si>
    <r>
      <t xml:space="preserve">63.5x38.1 mm, A4 (21 labels per sheet) / </t>
    </r>
    <r>
      <rPr>
        <sz val="12"/>
        <color indexed="10"/>
        <rFont val="Calibri"/>
        <family val="2"/>
      </rPr>
      <t>63.5x38.1 mm, A4 (21 etiket, her kağıda)</t>
    </r>
  </si>
  <si>
    <r>
      <t xml:space="preserve">Pack of 100 sheets / </t>
    </r>
    <r>
      <rPr>
        <sz val="12"/>
        <color indexed="10"/>
        <rFont val="Calibri"/>
        <family val="2"/>
      </rPr>
      <t>100lü paket</t>
    </r>
    <r>
      <rPr>
        <sz val="12"/>
        <rFont val="Calibri"/>
        <family val="2"/>
      </rPr>
      <t xml:space="preserve">
(2100 labels/pack) </t>
    </r>
    <r>
      <rPr>
        <sz val="12"/>
        <color indexed="10"/>
        <rFont val="Calibri"/>
        <family val="2"/>
      </rPr>
      <t>(2100 etiket/paket)</t>
    </r>
  </si>
  <si>
    <t>Tanex</t>
  </si>
  <si>
    <r>
      <t xml:space="preserve">Name Tag / </t>
    </r>
    <r>
      <rPr>
        <sz val="12"/>
        <color indexed="10"/>
        <rFont val="Calibri"/>
        <family val="2"/>
      </rPr>
      <t>İsimlik</t>
    </r>
  </si>
  <si>
    <r>
      <t xml:space="preserve">6x9 cm, plastic, with clips / </t>
    </r>
    <r>
      <rPr>
        <sz val="12"/>
        <color indexed="10"/>
        <rFont val="Calibri"/>
        <family val="2"/>
      </rPr>
      <t>6x9cm, plastik, klipsli</t>
    </r>
  </si>
  <si>
    <t>Mapi</t>
  </si>
  <si>
    <r>
      <t xml:space="preserve">Cork Board / </t>
    </r>
    <r>
      <rPr>
        <sz val="12"/>
        <color indexed="10"/>
        <rFont val="Calibri"/>
        <family val="2"/>
      </rPr>
      <t>Mantar pano</t>
    </r>
  </si>
  <si>
    <t>30 x 45 cm</t>
  </si>
  <si>
    <t>Akyazı Ahşap çerçeve</t>
  </si>
  <si>
    <t>45 x 60 cm</t>
  </si>
  <si>
    <t>60 x 90 cm</t>
  </si>
  <si>
    <t>90 x 120 cm</t>
  </si>
  <si>
    <t>Akyazı Metal çerçeve</t>
  </si>
  <si>
    <r>
      <t xml:space="preserve">Pins / </t>
    </r>
    <r>
      <rPr>
        <sz val="12"/>
        <color indexed="10"/>
        <rFont val="Calibri"/>
        <family val="2"/>
      </rPr>
      <t>Raptiye</t>
    </r>
  </si>
  <si>
    <r>
      <t xml:space="preserve">Colored Pins / </t>
    </r>
    <r>
      <rPr>
        <sz val="12"/>
        <color indexed="10"/>
        <rFont val="Calibri"/>
        <family val="2"/>
      </rPr>
      <t>Renkli raptiyeler</t>
    </r>
  </si>
  <si>
    <r>
      <t xml:space="preserve">Pack of 30 / </t>
    </r>
    <r>
      <rPr>
        <sz val="12"/>
        <color indexed="10"/>
        <rFont val="Calibri"/>
        <family val="2"/>
      </rPr>
      <t>30lu paket</t>
    </r>
  </si>
  <si>
    <r>
      <t xml:space="preserve">Map Pins / </t>
    </r>
    <r>
      <rPr>
        <sz val="12"/>
        <color indexed="10"/>
        <rFont val="Calibri"/>
        <family val="2"/>
      </rPr>
      <t>Harita raptiyesi</t>
    </r>
  </si>
  <si>
    <r>
      <t xml:space="preserve">Pack of 18 / </t>
    </r>
    <r>
      <rPr>
        <sz val="12"/>
        <color indexed="10"/>
        <rFont val="Calibri"/>
        <family val="2"/>
      </rPr>
      <t>18li paket</t>
    </r>
  </si>
  <si>
    <r>
      <t xml:space="preserve">Stamp Pad Ink / </t>
    </r>
    <r>
      <rPr>
        <sz val="12"/>
        <color indexed="10"/>
        <rFont val="Calibri"/>
        <family val="2"/>
      </rPr>
      <t>Istampa mürekkebi</t>
    </r>
  </si>
  <si>
    <r>
      <t xml:space="preserve">Roll type, Black, Blue, Red / </t>
    </r>
    <r>
      <rPr>
        <sz val="12"/>
        <color indexed="10"/>
        <rFont val="Calibri"/>
        <family val="2"/>
      </rPr>
      <t>Rulo, Siyah, Kırmızı, Mavi renklerde</t>
    </r>
  </si>
  <si>
    <t>CD</t>
  </si>
  <si>
    <t>700 MB CD-R</t>
  </si>
  <si>
    <t>TDK / MAXELL</t>
  </si>
  <si>
    <t>700 MB CD-RW</t>
  </si>
  <si>
    <r>
      <t>Pack of 25 /</t>
    </r>
    <r>
      <rPr>
        <sz val="12"/>
        <color indexed="10"/>
        <rFont val="Calibri"/>
        <family val="2"/>
      </rPr>
      <t xml:space="preserve"> 25li paket</t>
    </r>
  </si>
  <si>
    <t>DVD</t>
  </si>
  <si>
    <t>4.7 GB</t>
  </si>
  <si>
    <t>Flash Disk</t>
  </si>
  <si>
    <t>8 GB, USB 3.0</t>
  </si>
  <si>
    <t>Kingston</t>
  </si>
  <si>
    <t>16 GB, USB 3.0</t>
  </si>
  <si>
    <t>32 GB, USB 3.0</t>
  </si>
  <si>
    <r>
      <t xml:space="preserve">Enveloppe / </t>
    </r>
    <r>
      <rPr>
        <sz val="12"/>
        <color indexed="10"/>
        <rFont val="Calibri"/>
        <family val="2"/>
      </rPr>
      <t>Zarf</t>
    </r>
  </si>
  <si>
    <r>
      <t xml:space="preserve">A3 size, silicone glue, White, with UNICEF logo and address print /
</t>
    </r>
    <r>
      <rPr>
        <sz val="12"/>
        <color indexed="10"/>
        <rFont val="Calibri"/>
        <family val="2"/>
      </rPr>
      <t>A3 boyutunda, silikonlu tutkallı, Beyaz, üzerinde UNICEF logosu ve adres baskılı</t>
    </r>
  </si>
  <si>
    <r>
      <t xml:space="preserve">A4 size, silicone glue, White, with UNICEF logo and address print /
</t>
    </r>
    <r>
      <rPr>
        <sz val="12"/>
        <color indexed="10"/>
        <rFont val="Calibri"/>
        <family val="2"/>
      </rPr>
      <t>A4 boyutunda, silikonlu tutkallı, Beyaz, üzerinde UNICEF logosu ve adres baskılı</t>
    </r>
  </si>
  <si>
    <r>
      <t xml:space="preserve">A5 size, silicone glue, White, with UNICEF logo and address print/
</t>
    </r>
    <r>
      <rPr>
        <sz val="12"/>
        <color indexed="10"/>
        <rFont val="Calibri"/>
        <family val="2"/>
      </rPr>
      <t>A5 boyutunda, silikonlu tutkallı, Beyaz, üzerinde UNICEF logosu ve adres baskılı</t>
    </r>
  </si>
  <si>
    <r>
      <t xml:space="preserve">A3 size, silicone glue, Yellow, with UNICEF logo and address print /
</t>
    </r>
    <r>
      <rPr>
        <sz val="12"/>
        <color indexed="10"/>
        <rFont val="Calibri"/>
        <family val="2"/>
      </rPr>
      <t>A3 boyutunda, silikonlu tutkallı, Sarı, üzerinde UNICEF logosu ve adres baskılı</t>
    </r>
  </si>
  <si>
    <r>
      <t xml:space="preserve">A4 size, silicone glue, Yellow, with UNICEF logo and address print /
</t>
    </r>
    <r>
      <rPr>
        <sz val="12"/>
        <color indexed="10"/>
        <rFont val="Calibri"/>
        <family val="2"/>
      </rPr>
      <t>A4 boyutunda, silikonlu tutkallı, Sarı, üzerinde UNICEF logosu ve adres baskılı</t>
    </r>
  </si>
  <si>
    <r>
      <t xml:space="preserve">A5 size, silicone glue, Yellow, with UNICEF logo and address print/
</t>
    </r>
    <r>
      <rPr>
        <sz val="12"/>
        <color indexed="10"/>
        <rFont val="Calibri"/>
        <family val="2"/>
      </rPr>
      <t>A5 boyutunda, silikonlu tutkallı, Sarı, üzerinde UNICEF logosu ve adres baskılı</t>
    </r>
  </si>
  <si>
    <r>
      <t>Diplomat enveloppe, 10.5cmX24cm, with silicone glue, with perforation, with UNICEF logo and address print /</t>
    </r>
    <r>
      <rPr>
        <sz val="12"/>
        <color indexed="10"/>
        <rFont val="Calibri"/>
        <family val="2"/>
      </rPr>
      <t xml:space="preserve"> Diplomat zarf, 10.5cmX24cm, silikonlu tutkallı, perferajlı (açmatikli), üzerinde UNICEF logosu ve adres baskılı</t>
    </r>
  </si>
  <si>
    <r>
      <t>CD enveloppe, white /</t>
    </r>
    <r>
      <rPr>
        <sz val="12"/>
        <color indexed="10"/>
        <rFont val="Calibri"/>
        <family val="2"/>
      </rPr>
      <t xml:space="preserve"> CD zarfı, beyaz</t>
    </r>
  </si>
  <si>
    <r>
      <t xml:space="preserve">ANNEX II (LTA#42407554): CHILD PROTECTION SECTION MATERIALS / </t>
    </r>
    <r>
      <rPr>
        <b/>
        <sz val="14"/>
        <color indexed="60"/>
        <rFont val="Calibri"/>
        <family val="2"/>
      </rPr>
      <t>ÇOCUK KORUMA</t>
    </r>
    <r>
      <rPr>
        <b/>
        <sz val="14"/>
        <color indexed="8"/>
        <rFont val="Calibri"/>
        <family val="2"/>
      </rPr>
      <t xml:space="preserve"> </t>
    </r>
    <r>
      <rPr>
        <b/>
        <sz val="14"/>
        <color indexed="60"/>
        <rFont val="Calibri"/>
        <family val="2"/>
      </rPr>
      <t>BİRİMİ MALZEMELERİ</t>
    </r>
  </si>
  <si>
    <r>
      <t>Board Marker /</t>
    </r>
    <r>
      <rPr>
        <sz val="12"/>
        <color indexed="60"/>
        <rFont val="Calibri"/>
        <family val="2"/>
      </rPr>
      <t xml:space="preserve"> Tahta kalemi</t>
    </r>
  </si>
  <si>
    <r>
      <t xml:space="preserve">Mixed colours (blue, black, red, green), for white board, erasable ink / 
</t>
    </r>
    <r>
      <rPr>
        <sz val="12"/>
        <color indexed="60"/>
        <rFont val="Calibri"/>
        <family val="2"/>
      </rPr>
      <t>Karışık renkler (Mavi, siyah, kırmızı, yeşil), beyaz tahta üzerine yazmak için, silinebilir mürekkepli</t>
    </r>
  </si>
  <si>
    <r>
      <t xml:space="preserve">Pack of 4 / </t>
    </r>
    <r>
      <rPr>
        <sz val="12"/>
        <color indexed="60"/>
        <rFont val="Calibri"/>
        <family val="2"/>
      </rPr>
      <t xml:space="preserve"> 4lük paket</t>
    </r>
  </si>
  <si>
    <r>
      <t>Pencil /</t>
    </r>
    <r>
      <rPr>
        <sz val="12"/>
        <color indexed="60"/>
        <rFont val="Calibri"/>
        <family val="2"/>
      </rPr>
      <t xml:space="preserve"> Kurşun kalem</t>
    </r>
  </si>
  <si>
    <r>
      <t>Black, HB, Woodcase, pack of 12 pencils /</t>
    </r>
    <r>
      <rPr>
        <sz val="12"/>
        <color indexed="60"/>
        <rFont val="Calibri"/>
        <family val="2"/>
      </rPr>
      <t xml:space="preserve"> Siyah, HB, ahşap gövdeli, 12lik paket</t>
    </r>
  </si>
  <si>
    <r>
      <t xml:space="preserve">Pack of 12 / </t>
    </r>
    <r>
      <rPr>
        <sz val="12"/>
        <color indexed="60"/>
        <rFont val="Calibri"/>
        <family val="2"/>
      </rPr>
      <t xml:space="preserve"> 12lik paket</t>
    </r>
  </si>
  <si>
    <t>Faber-castell</t>
  </si>
  <si>
    <r>
      <t xml:space="preserve">Pen / </t>
    </r>
    <r>
      <rPr>
        <sz val="12"/>
        <color indexed="60"/>
        <rFont val="Calibri"/>
        <family val="2"/>
      </rPr>
      <t>Tükenmez kalem</t>
    </r>
  </si>
  <si>
    <r>
      <t xml:space="preserve">Blue, 0.8mm tip, pack of 10 pens / </t>
    </r>
    <r>
      <rPr>
        <sz val="12"/>
        <color indexed="60"/>
        <rFont val="Calibri"/>
        <family val="2"/>
      </rPr>
      <t>Mavi, 0.8mm uç, 10luk paket</t>
    </r>
  </si>
  <si>
    <r>
      <t xml:space="preserve">Pack of 10 / </t>
    </r>
    <r>
      <rPr>
        <sz val="12"/>
        <color indexed="60"/>
        <rFont val="Calibri"/>
        <family val="2"/>
      </rPr>
      <t xml:space="preserve"> 10luk paket</t>
    </r>
  </si>
  <si>
    <r>
      <t xml:space="preserve">Felt-tip pen / </t>
    </r>
    <r>
      <rPr>
        <sz val="12"/>
        <color indexed="60"/>
        <rFont val="Calibri"/>
        <family val="2"/>
      </rPr>
      <t>Keçeli kalem</t>
    </r>
  </si>
  <si>
    <r>
      <t>pack of 20 pens /</t>
    </r>
    <r>
      <rPr>
        <sz val="12"/>
        <color indexed="60"/>
        <rFont val="Calibri"/>
        <family val="2"/>
      </rPr>
      <t xml:space="preserve"> 20lik paket</t>
    </r>
  </si>
  <si>
    <r>
      <t xml:space="preserve">Pack of 20 / </t>
    </r>
    <r>
      <rPr>
        <sz val="12"/>
        <color indexed="60"/>
        <rFont val="Calibri"/>
        <family val="2"/>
      </rPr>
      <t xml:space="preserve"> 20lik paket</t>
    </r>
  </si>
  <si>
    <r>
      <t xml:space="preserve">Pencil sharpener/ </t>
    </r>
    <r>
      <rPr>
        <sz val="12"/>
        <color indexed="60"/>
        <rFont val="Calibri"/>
        <family val="2"/>
      </rPr>
      <t>Kalemtraş</t>
    </r>
  </si>
  <si>
    <r>
      <t xml:space="preserve">With cover, pack of 5 sharpeners / </t>
    </r>
    <r>
      <rPr>
        <sz val="12"/>
        <color indexed="60"/>
        <rFont val="Calibri"/>
        <family val="2"/>
      </rPr>
      <t>5 kalemtraşlık paket, Hazneli</t>
    </r>
  </si>
  <si>
    <r>
      <t xml:space="preserve">Pack of 5 / </t>
    </r>
    <r>
      <rPr>
        <sz val="12"/>
        <color indexed="60"/>
        <rFont val="Calibri"/>
        <family val="2"/>
      </rPr>
      <t xml:space="preserve"> 5lik paket</t>
    </r>
  </si>
  <si>
    <r>
      <t xml:space="preserve">Eraser / </t>
    </r>
    <r>
      <rPr>
        <sz val="12"/>
        <color indexed="60"/>
        <rFont val="Calibri"/>
        <family val="2"/>
      </rPr>
      <t xml:space="preserve">Silgi </t>
    </r>
  </si>
  <si>
    <r>
      <t xml:space="preserve">pack of 5 erasers, white / </t>
    </r>
    <r>
      <rPr>
        <sz val="12"/>
        <color indexed="60"/>
        <rFont val="Calibri"/>
        <family val="2"/>
      </rPr>
      <t>5 silgilik paket, beyaz</t>
    </r>
  </si>
  <si>
    <r>
      <t xml:space="preserve">Cork board / </t>
    </r>
    <r>
      <rPr>
        <sz val="12"/>
        <color indexed="60"/>
        <rFont val="Calibri"/>
        <family val="2"/>
      </rPr>
      <t>Mantar pano</t>
    </r>
  </si>
  <si>
    <r>
      <t xml:space="preserve">Each / </t>
    </r>
    <r>
      <rPr>
        <sz val="12"/>
        <color indexed="60"/>
        <rFont val="Calibri"/>
        <family val="2"/>
      </rPr>
      <t>Adet</t>
    </r>
  </si>
  <si>
    <t>Akyazı</t>
  </si>
  <si>
    <r>
      <t xml:space="preserve">Stapler / </t>
    </r>
    <r>
      <rPr>
        <sz val="12"/>
        <color indexed="60"/>
        <rFont val="Calibri"/>
        <family val="2"/>
      </rPr>
      <t>Zımba</t>
    </r>
  </si>
  <si>
    <r>
      <t xml:space="preserve">Medium Size (24/6) / </t>
    </r>
    <r>
      <rPr>
        <sz val="12"/>
        <color indexed="60"/>
        <rFont val="Calibri"/>
        <family val="2"/>
      </rPr>
      <t>Orta boy (24/6)</t>
    </r>
  </si>
  <si>
    <r>
      <t xml:space="preserve">Color Map Pins / </t>
    </r>
    <r>
      <rPr>
        <sz val="12"/>
        <color indexed="60"/>
        <rFont val="Calibri"/>
        <family val="2"/>
      </rPr>
      <t>Renkli Harita Raptiyesi</t>
    </r>
  </si>
  <si>
    <r>
      <t xml:space="preserve">Pack of 18 / </t>
    </r>
    <r>
      <rPr>
        <sz val="12"/>
        <color indexed="60"/>
        <rFont val="Calibri"/>
        <family val="2"/>
      </rPr>
      <t>18li paket</t>
    </r>
  </si>
  <si>
    <r>
      <t xml:space="preserve">Scissoors for minors / </t>
    </r>
    <r>
      <rPr>
        <sz val="12"/>
        <color indexed="60"/>
        <rFont val="Calibri"/>
        <family val="2"/>
      </rPr>
      <t>Çocuk makası</t>
    </r>
  </si>
  <si>
    <r>
      <t xml:space="preserve">Stainless steel, plastic protector / </t>
    </r>
    <r>
      <rPr>
        <sz val="12"/>
        <color indexed="60"/>
        <rFont val="Calibri"/>
        <family val="2"/>
      </rPr>
      <t>Paslanmaz çelik, Plastik korumalı</t>
    </r>
  </si>
  <si>
    <t>Adel</t>
  </si>
  <si>
    <r>
      <t xml:space="preserve">Medium Size stationary knife / </t>
    </r>
    <r>
      <rPr>
        <sz val="12"/>
        <color indexed="60"/>
        <rFont val="Calibri"/>
        <family val="2"/>
      </rPr>
      <t>Orta boy maket bıçağı</t>
    </r>
  </si>
  <si>
    <t>Automatic lock / Otomatik kilitleme</t>
  </si>
  <si>
    <t>Rubenis</t>
  </si>
  <si>
    <r>
      <t xml:space="preserve">Photocopy paper / </t>
    </r>
    <r>
      <rPr>
        <sz val="12"/>
        <color indexed="60"/>
        <rFont val="Calibri"/>
        <family val="2"/>
      </rPr>
      <t>Fotokopi kağıdı</t>
    </r>
  </si>
  <si>
    <r>
      <t>White, A4, 80 gr /</t>
    </r>
    <r>
      <rPr>
        <sz val="12"/>
        <color indexed="60"/>
        <rFont val="Calibri"/>
        <family val="2"/>
      </rPr>
      <t xml:space="preserve"> Beyaz, A4, 80gr</t>
    </r>
  </si>
  <si>
    <r>
      <t xml:space="preserve">Pack of 500 / </t>
    </r>
    <r>
      <rPr>
        <sz val="12"/>
        <color indexed="60"/>
        <rFont val="Calibri"/>
        <family val="2"/>
      </rPr>
      <t>500lük paket</t>
    </r>
  </si>
  <si>
    <r>
      <t xml:space="preserve">Art Paper / </t>
    </r>
    <r>
      <rPr>
        <sz val="12"/>
        <color indexed="60"/>
        <rFont val="Calibri"/>
        <family val="2"/>
      </rPr>
      <t>Renkli Kağıt</t>
    </r>
  </si>
  <si>
    <r>
      <t xml:space="preserve">Color A4 Art Papers (5 colors) / </t>
    </r>
    <r>
      <rPr>
        <sz val="12"/>
        <color indexed="60"/>
        <rFont val="Calibri"/>
        <family val="2"/>
      </rPr>
      <t>Renkli, A4 kağıt (5 farklı renk)</t>
    </r>
  </si>
  <si>
    <r>
      <t xml:space="preserve">Drawing paper / </t>
    </r>
    <r>
      <rPr>
        <sz val="12"/>
        <color indexed="60"/>
        <rFont val="Calibri"/>
        <family val="2"/>
      </rPr>
      <t>Resim kağıdı</t>
    </r>
  </si>
  <si>
    <r>
      <t xml:space="preserve">35cm X 50cm, 200gr, each pack 100 sheets, white /  </t>
    </r>
    <r>
      <rPr>
        <sz val="12"/>
        <color indexed="60"/>
        <rFont val="Calibri"/>
        <family val="2"/>
      </rPr>
      <t>35cm X 50cm, 200gr, bir pakette 100 adet kağıt, beyaz</t>
    </r>
  </si>
  <si>
    <r>
      <t xml:space="preserve">Pack of 100 / </t>
    </r>
    <r>
      <rPr>
        <sz val="12"/>
        <color indexed="60"/>
        <rFont val="Calibri"/>
        <family val="2"/>
      </rPr>
      <t>100lük paket</t>
    </r>
  </si>
  <si>
    <r>
      <t xml:space="preserve">Painting Paper / </t>
    </r>
    <r>
      <rPr>
        <sz val="12"/>
        <color indexed="60"/>
        <rFont val="Calibri"/>
        <family val="2"/>
      </rPr>
      <t>Rulo Resim Kağıdı</t>
    </r>
  </si>
  <si>
    <t>30 mt</t>
  </si>
  <si>
    <r>
      <t xml:space="preserve">Construction paper / </t>
    </r>
    <r>
      <rPr>
        <sz val="12"/>
        <color indexed="60"/>
        <rFont val="Calibri"/>
        <family val="2"/>
      </rPr>
      <t>Elişi kağıdı</t>
    </r>
  </si>
  <si>
    <r>
      <t xml:space="preserve">Various colours, each contains 10 sheets / </t>
    </r>
    <r>
      <rPr>
        <sz val="12"/>
        <color indexed="60"/>
        <rFont val="Calibri"/>
        <family val="2"/>
      </rPr>
      <t>Farklı renklerde, her bir paket 10'luk</t>
    </r>
  </si>
  <si>
    <r>
      <t xml:space="preserve">Pack of 10 / </t>
    </r>
    <r>
      <rPr>
        <sz val="12"/>
        <color indexed="60"/>
        <rFont val="Calibri"/>
        <family val="2"/>
      </rPr>
      <t>10luk paket</t>
    </r>
  </si>
  <si>
    <t>Kika</t>
  </si>
  <si>
    <r>
      <t xml:space="preserve">Crepe paper / </t>
    </r>
    <r>
      <rPr>
        <sz val="12"/>
        <color indexed="60"/>
        <rFont val="Calibri"/>
        <family val="2"/>
      </rPr>
      <t>Grapon kağıdı</t>
    </r>
  </si>
  <si>
    <t>Adeland</t>
  </si>
  <si>
    <r>
      <t xml:space="preserve">Cardboard / </t>
    </r>
    <r>
      <rPr>
        <sz val="12"/>
        <color indexed="60"/>
        <rFont val="Calibri"/>
        <family val="2"/>
      </rPr>
      <t>Fon kartonu</t>
    </r>
  </si>
  <si>
    <r>
      <t xml:space="preserve">50cm X 70cm, 160gr, various colours, each contains 10 sheets / </t>
    </r>
    <r>
      <rPr>
        <sz val="12"/>
        <color indexed="60"/>
        <rFont val="Calibri"/>
        <family val="2"/>
      </rPr>
      <t>50cm X 70cm, 160gr, farklı renklerde, her bir paket 10'luk</t>
    </r>
  </si>
  <si>
    <r>
      <t xml:space="preserve">Paperboard / </t>
    </r>
    <r>
      <rPr>
        <sz val="12"/>
        <color indexed="60"/>
        <rFont val="Calibri"/>
        <family val="2"/>
      </rPr>
      <t>Mukavva</t>
    </r>
  </si>
  <si>
    <t>50cm X 70cm, 250gr</t>
  </si>
  <si>
    <r>
      <t>Eva Foam Sheets /</t>
    </r>
    <r>
      <rPr>
        <sz val="12"/>
        <color indexed="60"/>
        <rFont val="Calibri"/>
        <family val="2"/>
      </rPr>
      <t xml:space="preserve"> Eva sünger kağıt</t>
    </r>
  </si>
  <si>
    <r>
      <t xml:space="preserve">20cmX30 cm, packages of 10, sticky and glittery, various colours/ 
</t>
    </r>
    <r>
      <rPr>
        <sz val="12"/>
        <color indexed="60"/>
        <rFont val="Calibri"/>
        <family val="2"/>
      </rPr>
      <t>20cm X 30 cm, 10'lu paket, yapışkanlı ve simli, farklı renklerde</t>
    </r>
  </si>
  <si>
    <t>Nova</t>
  </si>
  <si>
    <r>
      <t xml:space="preserve">Wood glue / </t>
    </r>
    <r>
      <rPr>
        <sz val="12"/>
        <color indexed="60"/>
        <rFont val="Calibri"/>
        <family val="2"/>
      </rPr>
      <t>Ağaç tutkalı</t>
    </r>
  </si>
  <si>
    <t>500 ml</t>
  </si>
  <si>
    <t>Monopol</t>
  </si>
  <si>
    <r>
      <t xml:space="preserve">Sticky notepads / </t>
    </r>
    <r>
      <rPr>
        <sz val="12"/>
        <color indexed="60"/>
        <rFont val="Calibri"/>
        <family val="2"/>
      </rPr>
      <t>Yapışkan Post-it</t>
    </r>
  </si>
  <si>
    <r>
      <t xml:space="preserve">76X76mm, Mixed colours, 100 pages each / </t>
    </r>
    <r>
      <rPr>
        <sz val="12"/>
        <color indexed="60"/>
        <rFont val="Calibri"/>
        <family val="2"/>
      </rPr>
      <t>76X76mm, farklı renklerde, her biri 100 yaprak</t>
    </r>
  </si>
  <si>
    <r>
      <t xml:space="preserve">Pack of 6 / </t>
    </r>
    <r>
      <rPr>
        <sz val="12"/>
        <color indexed="60"/>
        <rFont val="Calibri"/>
        <family val="2"/>
      </rPr>
      <t>6lık paket</t>
    </r>
  </si>
  <si>
    <r>
      <t>Stick Glue /</t>
    </r>
    <r>
      <rPr>
        <sz val="12"/>
        <color indexed="60"/>
        <rFont val="Calibri"/>
        <family val="2"/>
      </rPr>
      <t xml:space="preserve"> Stick Yapıştırıcı</t>
    </r>
  </si>
  <si>
    <t>43 gr</t>
  </si>
  <si>
    <r>
      <t xml:space="preserve">Liquid Glue / </t>
    </r>
    <r>
      <rPr>
        <sz val="12"/>
        <color indexed="60"/>
        <rFont val="Calibri"/>
        <family val="2"/>
      </rPr>
      <t>Sıvı yapıştırıcı</t>
    </r>
  </si>
  <si>
    <r>
      <t xml:space="preserve">3 gr. / </t>
    </r>
    <r>
      <rPr>
        <sz val="12"/>
        <color indexed="60"/>
        <rFont val="Calibri"/>
        <family val="2"/>
      </rPr>
      <t>3 gr.</t>
    </r>
  </si>
  <si>
    <r>
      <t xml:space="preserve">Glitter glue / </t>
    </r>
    <r>
      <rPr>
        <sz val="12"/>
        <color indexed="60"/>
        <rFont val="Calibri"/>
        <family val="2"/>
      </rPr>
      <t>Simli uhu</t>
    </r>
  </si>
  <si>
    <r>
      <t xml:space="preserve">10gr each, mixed colours in 6 seperate tubes, without solvents / </t>
    </r>
    <r>
      <rPr>
        <sz val="12"/>
        <color indexed="60"/>
        <rFont val="Calibri"/>
        <family val="2"/>
      </rPr>
      <t xml:space="preserve">Her biri 10gr, 6 ayrı tüpte farklı renklerde, solventsiz </t>
    </r>
  </si>
  <si>
    <r>
      <t xml:space="preserve">Tap / </t>
    </r>
    <r>
      <rPr>
        <sz val="12"/>
        <color indexed="60"/>
        <rFont val="Calibri"/>
        <family val="2"/>
      </rPr>
      <t>Selo bant</t>
    </r>
  </si>
  <si>
    <r>
      <t xml:space="preserve">each 12mm X 10m, transparent  / 
</t>
    </r>
    <r>
      <rPr>
        <sz val="12"/>
        <color indexed="60"/>
        <rFont val="Calibri"/>
        <family val="2"/>
      </rPr>
      <t>Her biri 12mm X 10m, şeffaf</t>
    </r>
  </si>
  <si>
    <r>
      <t xml:space="preserve">Transparent box tape / </t>
    </r>
    <r>
      <rPr>
        <sz val="12"/>
        <color indexed="60"/>
        <rFont val="Calibri"/>
        <family val="2"/>
      </rPr>
      <t>Şeffaf koli bandı</t>
    </r>
  </si>
  <si>
    <r>
      <t xml:space="preserve">Box Tape (45 mm x 40 m), transparent / 
</t>
    </r>
    <r>
      <rPr>
        <sz val="12"/>
        <color indexed="60"/>
        <rFont val="Calibri"/>
        <family val="2"/>
      </rPr>
      <t xml:space="preserve">Koli bandı, şeffaf, (45mm X 40m) </t>
    </r>
  </si>
  <si>
    <r>
      <t xml:space="preserve">Double sided tape / </t>
    </r>
    <r>
      <rPr>
        <sz val="12"/>
        <color indexed="60"/>
        <rFont val="Calibri"/>
        <family val="2"/>
      </rPr>
      <t>Çift taraflı bant</t>
    </r>
  </si>
  <si>
    <r>
      <t xml:space="preserve">12mm X 25m, adhesive on both sides / 
</t>
    </r>
    <r>
      <rPr>
        <sz val="12"/>
        <color indexed="60"/>
        <rFont val="Calibri"/>
        <family val="2"/>
      </rPr>
      <t>12mm X 25m, her iki tarafı yapışkanlı bant</t>
    </r>
  </si>
  <si>
    <t>Tack-It 75 gr.</t>
  </si>
  <si>
    <r>
      <rPr>
        <sz val="12"/>
        <rFont val="Calibri"/>
        <family val="2"/>
      </rPr>
      <t xml:space="preserve">Reusable, demountable stickers, 75gr / </t>
    </r>
    <r>
      <rPr>
        <sz val="12"/>
        <color indexed="60"/>
        <rFont val="Calibri"/>
        <family val="2"/>
      </rPr>
      <t xml:space="preserve">
Yeniden kullanabilir &amp; Sökülebilir Yapıştırıcı, 75 gr.</t>
    </r>
  </si>
  <si>
    <r>
      <t xml:space="preserve">Wet tissue / </t>
    </r>
    <r>
      <rPr>
        <sz val="12"/>
        <color indexed="60"/>
        <rFont val="Calibri"/>
        <family val="2"/>
      </rPr>
      <t>Islak Mendil</t>
    </r>
  </si>
  <si>
    <r>
      <t xml:space="preserve">Each pack contains 72 tissues / 
</t>
    </r>
    <r>
      <rPr>
        <sz val="12"/>
        <color indexed="60"/>
        <rFont val="Calibri"/>
        <family val="2"/>
      </rPr>
      <t>Her bir pakette 72 mendil</t>
    </r>
  </si>
  <si>
    <r>
      <rPr>
        <b/>
        <sz val="12"/>
        <color indexed="8"/>
        <rFont val="Calibri"/>
        <family val="2"/>
      </rPr>
      <t xml:space="preserve">Acceptable brand marks / </t>
    </r>
    <r>
      <rPr>
        <b/>
        <sz val="12"/>
        <color indexed="60"/>
        <rFont val="Calibri"/>
        <family val="2"/>
      </rPr>
      <t>Kabul edilebilir markalar</t>
    </r>
    <r>
      <rPr>
        <b/>
        <sz val="12"/>
        <color indexed="8"/>
        <rFont val="Calibri"/>
        <family val="2"/>
      </rPr>
      <t xml:space="preserve">: </t>
    </r>
    <r>
      <rPr>
        <sz val="12"/>
        <color indexed="8"/>
        <rFont val="Calibri"/>
        <family val="2"/>
      </rPr>
      <t xml:space="preserve">
Bebedor, Unibaby, Huggies, Prima, Chicco, Johnsons, Fresh'n Soft, Nivea, Canbebe, Molfix, Evybaby
</t>
    </r>
  </si>
  <si>
    <r>
      <t xml:space="preserve">Duster / </t>
    </r>
    <r>
      <rPr>
        <sz val="12"/>
        <color indexed="60"/>
        <rFont val="Calibri"/>
        <family val="2"/>
      </rPr>
      <t>Toz bezi</t>
    </r>
  </si>
  <si>
    <r>
      <t xml:space="preserve">Microfiber, Packages of 3 / </t>
    </r>
    <r>
      <rPr>
        <sz val="12"/>
        <color indexed="60"/>
        <rFont val="Calibri"/>
        <family val="2"/>
      </rPr>
      <t>Mikrofiber bez, 3lü paket</t>
    </r>
  </si>
  <si>
    <r>
      <t xml:space="preserve">Pack of 3 / </t>
    </r>
    <r>
      <rPr>
        <sz val="12"/>
        <color indexed="60"/>
        <rFont val="Calibri"/>
        <family val="2"/>
      </rPr>
      <t>3lü paket</t>
    </r>
  </si>
  <si>
    <t>Vileda</t>
  </si>
  <si>
    <r>
      <t>Vileda mob /</t>
    </r>
    <r>
      <rPr>
        <sz val="12"/>
        <color indexed="60"/>
        <rFont val="Calibri"/>
        <family val="2"/>
      </rPr>
      <t xml:space="preserve"> Vileda ucu</t>
    </r>
  </si>
  <si>
    <r>
      <t xml:space="preserve">Liquid Floor cleaning detergent / </t>
    </r>
    <r>
      <rPr>
        <sz val="12"/>
        <color indexed="60"/>
        <rFont val="Calibri"/>
        <family val="2"/>
      </rPr>
      <t>Sıvı yüzey temizleyici</t>
    </r>
  </si>
  <si>
    <t>2500 lt</t>
  </si>
  <si>
    <r>
      <rPr>
        <b/>
        <sz val="12"/>
        <color indexed="8"/>
        <rFont val="Calibri"/>
        <family val="2"/>
      </rPr>
      <t xml:space="preserve">Acceptable brand marks / </t>
    </r>
    <r>
      <rPr>
        <b/>
        <sz val="12"/>
        <color indexed="60"/>
        <rFont val="Calibri"/>
        <family val="2"/>
      </rPr>
      <t>Kabul edilebilir markalar</t>
    </r>
    <r>
      <rPr>
        <b/>
        <sz val="12"/>
        <color indexed="8"/>
        <rFont val="Calibri"/>
        <family val="2"/>
      </rPr>
      <t xml:space="preserve">: </t>
    </r>
    <r>
      <rPr>
        <sz val="12"/>
        <color indexed="8"/>
        <rFont val="Calibri"/>
        <family val="2"/>
      </rPr>
      <t xml:space="preserve">
Ajax, Dixi, Marc, Mr.Muscle</t>
    </r>
  </si>
  <si>
    <r>
      <t>Antibacterial gel /</t>
    </r>
    <r>
      <rPr>
        <sz val="12"/>
        <color indexed="60"/>
        <rFont val="Calibri"/>
        <family val="2"/>
      </rPr>
      <t xml:space="preserve"> Antibakteriyel jel</t>
    </r>
  </si>
  <si>
    <t>300 ml</t>
  </si>
  <si>
    <r>
      <t xml:space="preserve">Liquid Room freshener / </t>
    </r>
    <r>
      <rPr>
        <sz val="12"/>
        <color indexed="60"/>
        <rFont val="Calibri"/>
        <family val="2"/>
      </rPr>
      <t>Likit Oda spreyi</t>
    </r>
  </si>
  <si>
    <r>
      <t xml:space="preserve">Liquid, Ocean smell, min.300 ml / </t>
    </r>
    <r>
      <rPr>
        <sz val="12"/>
        <color indexed="60"/>
        <rFont val="Calibri"/>
        <family val="2"/>
      </rPr>
      <t>Sıvı, Okyanus esintisi kokulu, min.300 ml</t>
    </r>
  </si>
  <si>
    <r>
      <t xml:space="preserve">Paper cups / </t>
    </r>
    <r>
      <rPr>
        <sz val="12"/>
        <color indexed="60"/>
        <rFont val="Calibri"/>
        <family val="2"/>
      </rPr>
      <t>Kağıt bardak</t>
    </r>
  </si>
  <si>
    <r>
      <t xml:space="preserve">Paper plates / </t>
    </r>
    <r>
      <rPr>
        <sz val="12"/>
        <color indexed="60"/>
        <rFont val="Calibri"/>
        <family val="2"/>
      </rPr>
      <t>Kağıt tabak</t>
    </r>
  </si>
  <si>
    <r>
      <t xml:space="preserve">26 cm diameter / </t>
    </r>
    <r>
      <rPr>
        <sz val="12"/>
        <color indexed="60"/>
        <rFont val="Calibri"/>
        <family val="2"/>
      </rPr>
      <t>26cm çapında</t>
    </r>
  </si>
  <si>
    <r>
      <t xml:space="preserve">Pipette / </t>
    </r>
    <r>
      <rPr>
        <sz val="12"/>
        <color indexed="60"/>
        <rFont val="Calibri"/>
        <family val="2"/>
      </rPr>
      <t>Pipet</t>
    </r>
  </si>
  <si>
    <r>
      <t>pack of 500, thick, hooded  /</t>
    </r>
    <r>
      <rPr>
        <sz val="12"/>
        <color indexed="60"/>
        <rFont val="Calibri"/>
        <family val="2"/>
      </rPr>
      <t xml:space="preserve"> 500luk paket, kalın, körüklü pipet</t>
    </r>
  </si>
  <si>
    <r>
      <t xml:space="preserve">Galosh / </t>
    </r>
    <r>
      <rPr>
        <sz val="12"/>
        <color indexed="60"/>
        <rFont val="Calibri"/>
        <family val="2"/>
      </rPr>
      <t>Galoş</t>
    </r>
  </si>
  <si>
    <r>
      <t xml:space="preserve">60 micron, 20cmX40cm / </t>
    </r>
    <r>
      <rPr>
        <sz val="12"/>
        <color indexed="60"/>
        <rFont val="Calibri"/>
        <family val="2"/>
      </rPr>
      <t>60 mikron, 20cmX40cm</t>
    </r>
  </si>
  <si>
    <r>
      <t xml:space="preserve">Pack of 1000 / </t>
    </r>
    <r>
      <rPr>
        <sz val="12"/>
        <color indexed="60"/>
        <rFont val="Calibri"/>
        <family val="2"/>
      </rPr>
      <t>1000lik paket</t>
    </r>
  </si>
  <si>
    <r>
      <t xml:space="preserve">Cotton / </t>
    </r>
    <r>
      <rPr>
        <sz val="12"/>
        <color indexed="60"/>
        <rFont val="Calibri"/>
        <family val="2"/>
      </rPr>
      <t>Pamuk</t>
    </r>
  </si>
  <si>
    <t>250 gr</t>
  </si>
  <si>
    <r>
      <t xml:space="preserve">Aluminum Foil / </t>
    </r>
    <r>
      <rPr>
        <sz val="12"/>
        <color indexed="60"/>
        <rFont val="Calibri"/>
        <family val="2"/>
      </rPr>
      <t>Alüminyum Folyo</t>
    </r>
  </si>
  <si>
    <t>30 cm X 15m</t>
  </si>
  <si>
    <r>
      <t xml:space="preserve">Stretch films / </t>
    </r>
    <r>
      <rPr>
        <sz val="12"/>
        <color indexed="60"/>
        <rFont val="Calibri"/>
        <family val="2"/>
      </rPr>
      <t>Streç film</t>
    </r>
  </si>
  <si>
    <t>45 cm X 300 m</t>
  </si>
  <si>
    <r>
      <t xml:space="preserve">Paper towel / </t>
    </r>
    <r>
      <rPr>
        <sz val="12"/>
        <color indexed="60"/>
        <rFont val="Calibri"/>
        <family val="2"/>
      </rPr>
      <t>Kağıt havlu</t>
    </r>
  </si>
  <si>
    <r>
      <t>pack of 12 /</t>
    </r>
    <r>
      <rPr>
        <sz val="12"/>
        <color indexed="60"/>
        <rFont val="Calibri"/>
        <family val="2"/>
      </rPr>
      <t xml:space="preserve"> 12li paket</t>
    </r>
  </si>
  <si>
    <r>
      <t xml:space="preserve">Pack of 12 / </t>
    </r>
    <r>
      <rPr>
        <sz val="12"/>
        <color indexed="60"/>
        <rFont val="Calibri"/>
        <family val="2"/>
      </rPr>
      <t>12lik paket</t>
    </r>
  </si>
  <si>
    <r>
      <t xml:space="preserve">Hot silicon gun (thin pin) / 
</t>
    </r>
    <r>
      <rPr>
        <sz val="12"/>
        <color indexed="60"/>
        <rFont val="Calibri"/>
        <family val="2"/>
      </rPr>
      <t>Sıcak silikon tabancası (ince uçlu)</t>
    </r>
  </si>
  <si>
    <r>
      <t xml:space="preserve">Thin pin, with a battery, 200watt / 
</t>
    </r>
    <r>
      <rPr>
        <sz val="12"/>
        <color indexed="60"/>
        <rFont val="Calibri"/>
        <family val="2"/>
      </rPr>
      <t>İnce uçlu, şarjlı, 200watt</t>
    </r>
  </si>
  <si>
    <r>
      <t>Silicon bars (thin) /</t>
    </r>
    <r>
      <rPr>
        <sz val="12"/>
        <color indexed="60"/>
        <rFont val="Calibri"/>
        <family val="2"/>
      </rPr>
      <t xml:space="preserve"> Silikon çubuğu (ince uçlu)</t>
    </r>
  </si>
  <si>
    <r>
      <t xml:space="preserve">30 cm, wax silicone, each 10 pieces / </t>
    </r>
    <r>
      <rPr>
        <sz val="12"/>
        <color indexed="60"/>
        <rFont val="Calibri"/>
        <family val="2"/>
      </rPr>
      <t>30cm, mum silikon, her biri 10 adet</t>
    </r>
  </si>
  <si>
    <r>
      <t xml:space="preserve">Baloon / </t>
    </r>
    <r>
      <rPr>
        <sz val="12"/>
        <color indexed="60"/>
        <rFont val="Calibri"/>
        <family val="2"/>
      </rPr>
      <t>Balon</t>
    </r>
  </si>
  <si>
    <r>
      <t xml:space="preserve">Various colours, each contains 100 baloons, non-toxic / </t>
    </r>
    <r>
      <rPr>
        <sz val="12"/>
        <color indexed="60"/>
        <rFont val="Calibri"/>
        <family val="2"/>
      </rPr>
      <t>Farklı renklerde, her bir pakette 100 balon, toksik madde içermeyen malzemeden üretilmiş</t>
    </r>
  </si>
  <si>
    <r>
      <t xml:space="preserve">Baloon compressor / </t>
    </r>
    <r>
      <rPr>
        <sz val="12"/>
        <color indexed="60"/>
        <rFont val="Calibri"/>
        <family val="2"/>
      </rPr>
      <t>Balon kompresörü</t>
    </r>
  </si>
  <si>
    <r>
      <t xml:space="preserve">Baloon pump / </t>
    </r>
    <r>
      <rPr>
        <sz val="12"/>
        <color indexed="60"/>
        <rFont val="Calibri"/>
        <family val="2"/>
      </rPr>
      <t>Balon pompası</t>
    </r>
  </si>
  <si>
    <r>
      <t>Playdough Party Bag /</t>
    </r>
    <r>
      <rPr>
        <sz val="12"/>
        <color indexed="60"/>
        <rFont val="Calibri"/>
        <family val="2"/>
      </rPr>
      <t xml:space="preserve"> Play-Doh Oyun Hamuru Parti Seti</t>
    </r>
  </si>
  <si>
    <t>425 gr</t>
  </si>
  <si>
    <t xml:space="preserve">Set </t>
  </si>
  <si>
    <t>Play-Doh</t>
  </si>
  <si>
    <r>
      <t xml:space="preserve">Wood paint / </t>
    </r>
    <r>
      <rPr>
        <sz val="12"/>
        <color indexed="60"/>
        <rFont val="Calibri"/>
        <family val="2"/>
      </rPr>
      <t>Ahşap Boyası</t>
    </r>
  </si>
  <si>
    <r>
      <t xml:space="preserve">120 ml, multicolor, water-based, acrilic / </t>
    </r>
    <r>
      <rPr>
        <sz val="12"/>
        <color indexed="60"/>
        <rFont val="Calibri"/>
        <family val="2"/>
      </rPr>
      <t xml:space="preserve">120 ml, çeşitli renklerde, su bazlı, akrilik ahşap boyası </t>
    </r>
  </si>
  <si>
    <t>Artdeco
Cadence</t>
  </si>
  <si>
    <r>
      <t xml:space="preserve">Pastel Crayon / </t>
    </r>
    <r>
      <rPr>
        <sz val="12"/>
        <color indexed="60"/>
        <rFont val="Calibri"/>
        <family val="2"/>
      </rPr>
      <t>Pastel Boya</t>
    </r>
  </si>
  <si>
    <r>
      <t xml:space="preserve">12 colors / </t>
    </r>
    <r>
      <rPr>
        <sz val="12"/>
        <color indexed="60"/>
        <rFont val="Calibri"/>
        <family val="2"/>
      </rPr>
      <t>12 renk</t>
    </r>
  </si>
  <si>
    <r>
      <t xml:space="preserve">Pack of 12 / </t>
    </r>
    <r>
      <rPr>
        <sz val="12"/>
        <color indexed="60"/>
        <rFont val="Calibri"/>
        <family val="2"/>
      </rPr>
      <t>12li paket</t>
    </r>
  </si>
  <si>
    <r>
      <t>Watercolor /</t>
    </r>
    <r>
      <rPr>
        <sz val="12"/>
        <color indexed="60"/>
        <rFont val="Calibri"/>
        <family val="2"/>
      </rPr>
      <t xml:space="preserve"> Suluboya</t>
    </r>
  </si>
  <si>
    <r>
      <t xml:space="preserve">12 colours, small size / </t>
    </r>
    <r>
      <rPr>
        <sz val="12"/>
        <color indexed="60"/>
        <rFont val="Calibri"/>
        <family val="2"/>
      </rPr>
      <t>12 renk, küçük boy</t>
    </r>
  </si>
  <si>
    <r>
      <t xml:space="preserve">Water color Brush / </t>
    </r>
    <r>
      <rPr>
        <sz val="12"/>
        <color indexed="60"/>
        <rFont val="Calibri"/>
        <family val="2"/>
      </rPr>
      <t>Sulu Boya Fırçası</t>
    </r>
  </si>
  <si>
    <t>No: 2</t>
  </si>
  <si>
    <t xml:space="preserve">No: 3 </t>
  </si>
  <si>
    <r>
      <t xml:space="preserve">Graffiti sprays / </t>
    </r>
    <r>
      <rPr>
        <sz val="12"/>
        <color indexed="60"/>
        <rFont val="Calibri"/>
        <family val="2"/>
      </rPr>
      <t>Duvar yazısı spreyleri</t>
    </r>
  </si>
  <si>
    <r>
      <t xml:space="preserve">various colours / </t>
    </r>
    <r>
      <rPr>
        <sz val="12"/>
        <color indexed="60"/>
        <rFont val="Calibri"/>
        <family val="2"/>
      </rPr>
      <t>farklı renklerde</t>
    </r>
  </si>
  <si>
    <r>
      <t xml:space="preserve">Face mask for graffiti / </t>
    </r>
    <r>
      <rPr>
        <sz val="12"/>
        <color indexed="60"/>
        <rFont val="Calibri"/>
        <family val="2"/>
      </rPr>
      <t>Duvar yazısı yazarken kullanılabilecek yüz maskesi</t>
    </r>
  </si>
  <si>
    <r>
      <rPr>
        <sz val="12"/>
        <rFont val="Calibri"/>
        <family val="2"/>
      </rPr>
      <t xml:space="preserve">Dust mask, FF1, ventilated </t>
    </r>
    <r>
      <rPr>
        <sz val="12"/>
        <color indexed="60"/>
        <rFont val="Calibri"/>
        <family val="2"/>
      </rPr>
      <t>/ Toz maskesi, FF1, ventilli</t>
    </r>
  </si>
  <si>
    <r>
      <t>Colouring book /</t>
    </r>
    <r>
      <rPr>
        <sz val="12"/>
        <color indexed="60"/>
        <rFont val="Calibri"/>
        <family val="2"/>
      </rPr>
      <t xml:space="preserve"> Boyama kitabı</t>
    </r>
  </si>
  <si>
    <t xml:space="preserve">A4, unisex </t>
  </si>
  <si>
    <r>
      <t xml:space="preserve">Puzzle / </t>
    </r>
    <r>
      <rPr>
        <sz val="12"/>
        <color indexed="60"/>
        <rFont val="Calibri"/>
        <family val="2"/>
      </rPr>
      <t>Yap-boz</t>
    </r>
  </si>
  <si>
    <r>
      <t xml:space="preserve">50 pieces / </t>
    </r>
    <r>
      <rPr>
        <sz val="12"/>
        <color indexed="60"/>
        <rFont val="Calibri"/>
        <family val="2"/>
      </rPr>
      <t>50 parça</t>
    </r>
  </si>
  <si>
    <r>
      <t xml:space="preserve">Set of 50 pieces / </t>
    </r>
    <r>
      <rPr>
        <sz val="12"/>
        <color indexed="60"/>
        <rFont val="Calibri"/>
        <family val="2"/>
      </rPr>
      <t>50 parçalık set</t>
    </r>
  </si>
  <si>
    <r>
      <t xml:space="preserve">100 pieces / </t>
    </r>
    <r>
      <rPr>
        <sz val="12"/>
        <color indexed="60"/>
        <rFont val="Calibri"/>
        <family val="2"/>
      </rPr>
      <t>100 parça</t>
    </r>
  </si>
  <si>
    <r>
      <t xml:space="preserve">Set of 100 pieces / </t>
    </r>
    <r>
      <rPr>
        <sz val="12"/>
        <color indexed="60"/>
        <rFont val="Calibri"/>
        <family val="2"/>
      </rPr>
      <t>100 parçalık set</t>
    </r>
  </si>
  <si>
    <r>
      <t xml:space="preserve">150 pieces / </t>
    </r>
    <r>
      <rPr>
        <sz val="12"/>
        <color indexed="60"/>
        <rFont val="Calibri"/>
        <family val="2"/>
      </rPr>
      <t>150 parça</t>
    </r>
  </si>
  <si>
    <r>
      <t xml:space="preserve">Set of 150 pieces / </t>
    </r>
    <r>
      <rPr>
        <sz val="12"/>
        <color indexed="60"/>
        <rFont val="Calibri"/>
        <family val="2"/>
      </rPr>
      <t>150 parçalık set</t>
    </r>
  </si>
  <si>
    <r>
      <t xml:space="preserve">Bead Set in plastic bags / </t>
    </r>
    <r>
      <rPr>
        <sz val="12"/>
        <color indexed="60"/>
        <rFont val="Calibri"/>
        <family val="2"/>
      </rPr>
      <t>Boncuk seti, plastik kutu içinde</t>
    </r>
  </si>
  <si>
    <r>
      <t xml:space="preserve">Different sizes, mixed colours / </t>
    </r>
    <r>
      <rPr>
        <sz val="12"/>
        <color indexed="60"/>
        <rFont val="Calibri"/>
        <family val="2"/>
      </rPr>
      <t>Farklı boyutlarda, farklı renklerde</t>
    </r>
  </si>
  <si>
    <r>
      <t xml:space="preserve">Pack of 50 / </t>
    </r>
    <r>
      <rPr>
        <sz val="12"/>
        <color indexed="60"/>
        <rFont val="Calibri"/>
        <family val="2"/>
      </rPr>
      <t xml:space="preserve"> 50lik paket</t>
    </r>
  </si>
  <si>
    <r>
      <t xml:space="preserve">Macrame Ropes / </t>
    </r>
    <r>
      <rPr>
        <sz val="12"/>
        <color indexed="60"/>
        <rFont val="Calibri"/>
        <family val="2"/>
      </rPr>
      <t>Makrome İpi</t>
    </r>
  </si>
  <si>
    <r>
      <t>No:3, each 50-55 gr, Various colors /</t>
    </r>
    <r>
      <rPr>
        <sz val="12"/>
        <color indexed="60"/>
        <rFont val="Calibri"/>
        <family val="2"/>
      </rPr>
      <t xml:space="preserve"> No:3, her biri 50-55 gr, Değişik renklerde</t>
    </r>
  </si>
  <si>
    <r>
      <t xml:space="preserve">Wood objects for painting / </t>
    </r>
    <r>
      <rPr>
        <sz val="12"/>
        <color indexed="60"/>
        <rFont val="Calibri"/>
        <family val="2"/>
      </rPr>
      <t xml:space="preserve">Boyamaya yönelik ahşap objeler </t>
    </r>
  </si>
  <si>
    <r>
      <t>Wooden objects, a set of different 20 objects, each set should include vases, trays, etc. /</t>
    </r>
    <r>
      <rPr>
        <sz val="12"/>
        <color indexed="60"/>
        <rFont val="Calibri"/>
        <family val="2"/>
      </rPr>
      <t xml:space="preserve"> Ahşap objeler, bir set 20 ahşap obje içermelidir, her bir sette vazolar, tepsiler, vs. olmalıdır. </t>
    </r>
  </si>
  <si>
    <r>
      <t xml:space="preserve">Set of 20 pieces / </t>
    </r>
    <r>
      <rPr>
        <sz val="12"/>
        <color indexed="60"/>
        <rFont val="Calibri"/>
        <family val="2"/>
      </rPr>
      <t>20 parçalık set</t>
    </r>
  </si>
  <si>
    <r>
      <t>Wood Painting Brushes /</t>
    </r>
    <r>
      <rPr>
        <sz val="12"/>
        <color indexed="60"/>
        <rFont val="Calibri"/>
        <family val="2"/>
      </rPr>
      <t xml:space="preserve"> Ahşap Boyama Fırçaları</t>
    </r>
  </si>
  <si>
    <r>
      <t xml:space="preserve">3x5=15 brushes (fine, medium, thick sizes) / </t>
    </r>
    <r>
      <rPr>
        <sz val="12"/>
        <color indexed="60"/>
        <rFont val="Calibri"/>
        <family val="2"/>
      </rPr>
      <t xml:space="preserve">3x5=15 fırça (ince, orta, kalın boylarda) </t>
    </r>
    <r>
      <rPr>
        <sz val="12"/>
        <rFont val="Calibri"/>
        <family val="2"/>
      </rPr>
      <t xml:space="preserve"> </t>
    </r>
  </si>
  <si>
    <r>
      <t xml:space="preserve">Set of 15 pieces / </t>
    </r>
    <r>
      <rPr>
        <sz val="12"/>
        <color indexed="60"/>
        <rFont val="Calibri"/>
        <family val="2"/>
      </rPr>
      <t>15'lik set</t>
    </r>
  </si>
  <si>
    <r>
      <t xml:space="preserve">Henna / </t>
    </r>
    <r>
      <rPr>
        <sz val="12"/>
        <color indexed="60"/>
        <rFont val="Calibri"/>
        <family val="2"/>
      </rPr>
      <t>Kına</t>
    </r>
  </si>
  <si>
    <t>2 kg</t>
  </si>
  <si>
    <r>
      <t xml:space="preserve">Kapla (wooden legos for construction plays) / </t>
    </r>
    <r>
      <rPr>
        <sz val="12"/>
        <color indexed="60"/>
        <rFont val="Calibri"/>
        <family val="2"/>
      </rPr>
      <t>Kapla Seti (inşaat oyunları için ahşaptan legolar)</t>
    </r>
  </si>
  <si>
    <r>
      <t xml:space="preserve">200 wooden pieces, in a cartoon box, kapla board and manual is included / 
</t>
    </r>
    <r>
      <rPr>
        <sz val="12"/>
        <color indexed="60"/>
        <rFont val="Calibri"/>
        <family val="2"/>
      </rPr>
      <t>200 ahşap parça, karton kutuda, kapla tahtası ve yapım teknikleri kitaçığı dahil</t>
    </r>
  </si>
  <si>
    <r>
      <t xml:space="preserve">Set of 200 pieces / </t>
    </r>
    <r>
      <rPr>
        <sz val="12"/>
        <color indexed="60"/>
        <rFont val="Calibri"/>
        <family val="2"/>
      </rPr>
      <t>200 parçalık set</t>
    </r>
  </si>
  <si>
    <r>
      <t xml:space="preserve">Mikado (wooden sticks) (a set includes of 31 sticks) / </t>
    </r>
    <r>
      <rPr>
        <sz val="12"/>
        <color indexed="60"/>
        <rFont val="Calibri"/>
        <family val="2"/>
      </rPr>
      <t>Mikado (31 ahşap çubuktan oluşan oyun seti)</t>
    </r>
  </si>
  <si>
    <r>
      <t xml:space="preserve">wooden, includes 31 sticks / </t>
    </r>
    <r>
      <rPr>
        <sz val="12"/>
        <color indexed="60"/>
        <rFont val="Calibri"/>
        <family val="2"/>
      </rPr>
      <t>ahşap, bir set 31 çubuk içerir</t>
    </r>
  </si>
  <si>
    <r>
      <t xml:space="preserve">Set of 31 pieces / </t>
    </r>
    <r>
      <rPr>
        <sz val="12"/>
        <color indexed="60"/>
        <rFont val="Calibri"/>
        <family val="2"/>
      </rPr>
      <t>31 parçalık set</t>
    </r>
  </si>
  <si>
    <r>
      <t xml:space="preserve">Chess / </t>
    </r>
    <r>
      <rPr>
        <sz val="12"/>
        <color indexed="60"/>
        <rFont val="Calibri"/>
        <family val="2"/>
      </rPr>
      <t>Satranç Takımı</t>
    </r>
  </si>
  <si>
    <r>
      <t xml:space="preserve">45cmX45cm, with a roller cover, foldable / </t>
    </r>
    <r>
      <rPr>
        <sz val="12"/>
        <color indexed="60"/>
        <rFont val="Calibri"/>
        <family val="2"/>
      </rPr>
      <t>45cmX45cm, Rulo muhafaza, katlanabilir</t>
    </r>
  </si>
  <si>
    <r>
      <t xml:space="preserve">Legos / </t>
    </r>
    <r>
      <rPr>
        <sz val="12"/>
        <color indexed="60"/>
        <rFont val="Calibri"/>
        <family val="2"/>
      </rPr>
      <t xml:space="preserve">Lego seti </t>
    </r>
  </si>
  <si>
    <r>
      <t xml:space="preserve">250-300 pieces, 7-12 ages / </t>
    </r>
    <r>
      <rPr>
        <sz val="12"/>
        <color indexed="60"/>
        <rFont val="Calibri"/>
        <family val="2"/>
      </rPr>
      <t>250-300 parça, 7-12 yaş çocuklar için</t>
    </r>
  </si>
  <si>
    <t>Lego</t>
  </si>
  <si>
    <t>TOTAL COST OF 1 SET</t>
  </si>
  <si>
    <t>LTA FOR INCLUSIVE EARLY CHILD EDUCATION (ECE) BOX--MY PLAY BOX for 24+24+24 MONTHS (2+2+2 years)
ANNEX-B: Price Proposal Template for Items
(ITB-TURA-2025-06/ LITB-2025-9197205)</t>
  </si>
  <si>
    <t>NAME OF THE BIDDER:</t>
  </si>
  <si>
    <t>Item Description</t>
  </si>
  <si>
    <t>UNICEF Specifications</t>
  </si>
  <si>
    <t>Unit</t>
  </si>
  <si>
    <t xml:space="preserve">Quantity in a Set </t>
  </si>
  <si>
    <t>Sample Image</t>
  </si>
  <si>
    <t>Brand if applicable</t>
  </si>
  <si>
    <t>Picture of the Offered Item</t>
  </si>
  <si>
    <t>Technical Specifications Offered</t>
  </si>
  <si>
    <t>Compliance with UNICEF Specifications (Y/N)</t>
  </si>
  <si>
    <t>Any deviations from the UNICEF Technical Specifications and notes</t>
  </si>
  <si>
    <t>Name of the Manufacturer if applicable</t>
  </si>
  <si>
    <t xml:space="preserve">Unit Price (USD) for 2025-2027 </t>
  </si>
  <si>
    <t>Total Price (USD) for 2025-2027</t>
  </si>
  <si>
    <t xml:space="preserve">Unit Price (USD) for 2027-2029 </t>
  </si>
  <si>
    <t>Total Price (USD) for 2027-2029</t>
  </si>
  <si>
    <t xml:space="preserve">Unit Price (USD) for 2029-2031 </t>
  </si>
  <si>
    <t xml:space="preserve">Total Price (USD) for 2029-2031 </t>
  </si>
  <si>
    <t>1</t>
  </si>
  <si>
    <t>Boya seti/Colouring Set</t>
  </si>
  <si>
    <r>
      <rPr>
        <sz val="15"/>
        <color rgb="FF000000"/>
        <rFont val="Calibri"/>
        <scheme val="minor"/>
      </rPr>
      <t xml:space="preserve">It will be in a plastic protective bag.
Inside the set at least in 6 colours of;
</t>
    </r>
    <r>
      <rPr>
        <b/>
        <sz val="15"/>
        <color rgb="FF000000"/>
        <rFont val="Calibri"/>
        <scheme val="minor"/>
      </rPr>
      <t>-Water Colours:</t>
    </r>
    <r>
      <rPr>
        <sz val="15"/>
        <color rgb="FF000000"/>
        <rFont val="Calibri"/>
        <scheme val="minor"/>
      </rPr>
      <t xml:space="preserve"> 6 different colours, suitable to be used on wood, paper, cardboard, ceramic and metal, bright colours, good coverage, and high quality colours, safe for children, non-toxic, containing 1 brush.
</t>
    </r>
    <r>
      <rPr>
        <b/>
        <sz val="15"/>
        <color rgb="FF000000"/>
        <rFont val="Calibri"/>
        <scheme val="minor"/>
      </rPr>
      <t xml:space="preserve">-Colouring pencils: </t>
    </r>
    <r>
      <rPr>
        <sz val="15"/>
        <color rgb="FF000000"/>
        <rFont val="Calibri"/>
        <scheme val="minor"/>
      </rPr>
      <t xml:space="preserve">6 different colours, 18 cm height, high quality pen point(3mm), bright colours, having special sticking system to prevent the lead from breaking, can be sharpened easily.
</t>
    </r>
    <r>
      <rPr>
        <b/>
        <sz val="15"/>
        <color rgb="FF000000"/>
        <rFont val="Calibri"/>
        <scheme val="minor"/>
      </rPr>
      <t xml:space="preserve">-Crayons: </t>
    </r>
    <r>
      <rPr>
        <sz val="15"/>
        <color rgb="FF000000"/>
        <rFont val="Calibri"/>
        <scheme val="minor"/>
      </rPr>
      <t xml:space="preserve">6 different colours, bright and with good coverage, can colour without losing colour intensity, can colour large areas and can shade from light to dark, with the hexagon shape and easy to use, non-toxic.
</t>
    </r>
    <r>
      <rPr>
        <b/>
        <sz val="15"/>
        <color rgb="FF000000"/>
        <rFont val="Calibri"/>
        <scheme val="minor"/>
      </rPr>
      <t xml:space="preserve">-Felt-tip pen: </t>
    </r>
    <r>
      <rPr>
        <sz val="15"/>
        <color rgb="FF000000"/>
        <rFont val="Calibri"/>
        <scheme val="minor"/>
      </rPr>
      <t>6 different colours, washable, long lasting, ergonomic, can be used easily, water based odorless ink.
Packing: In its original casing.</t>
    </r>
  </si>
  <si>
    <t>set</t>
  </si>
  <si>
    <t>2</t>
  </si>
  <si>
    <t>Not defteri/Notebook</t>
  </si>
  <si>
    <t>Size: Closed A5 size (14cm long x 21 cm wide), 
Pages: 30 pages (15 sheets), 
Paper: FSC Certified at least 90 gsm pages, high grade paper. The composition of the paper should be homogenous with no inclusions/alien particles or wrinkles.
Cover: FSC certified at least 200 gsm glossy paper, soft and natural single-palette color, 
Binding: with a spiral, 
Lining: Notebook should have and equal number of lined, blank and checkered pages (10 pages for each).
The composition of the paper, design and the method of attachment must be suitable for the safe and extended use by children.
Packing: No individual packing.</t>
  </si>
  <si>
    <t>piece</t>
  </si>
  <si>
    <t>3</t>
  </si>
  <si>
    <t>Resim defteri/Drawing Book</t>
  </si>
  <si>
    <t>Size: 17cm long x 24 cm wide (±10% tolerance)
Paper: FSC Certified non coated 110 GSM (±5% tolerance). The composition of the paper should be homogenous with no inclusions/alien particles or wrinkles.
Pages: 20 pages (10 sheets).
Cover: FSC Certified 200 GSM (±5% tolerance) glossy paper, soft and natural single-palette color, cover ink should not leach when in contact with water.
Binding: Top glue along the cover wraps around and trim to size, the paper should be easily removed from the pad.
The composition of the paper, design and the method of attachment must be suitable for the safe and extended use by children.
The composition of the paper should be homogenous with no inclusions/alien particles and be suitable for a range of art activities #painting, colouring, sticking etc.
Packing: No individual packing.</t>
  </si>
  <si>
    <t>4</t>
  </si>
  <si>
    <t>Kalem seti/ pencil set</t>
  </si>
  <si>
    <r>
      <rPr>
        <sz val="15"/>
        <color rgb="FF000000"/>
        <rFont val="Calibri"/>
        <scheme val="minor"/>
      </rPr>
      <t xml:space="preserve"> In the set;
</t>
    </r>
    <r>
      <rPr>
        <b/>
        <sz val="15"/>
        <color rgb="FF000000"/>
        <rFont val="Calibri"/>
        <scheme val="minor"/>
      </rPr>
      <t>*12 pencils:</t>
    </r>
    <r>
      <rPr>
        <sz val="15"/>
        <color rgb="FF000000"/>
        <rFont val="Calibri"/>
        <scheme val="minor"/>
      </rPr>
      <t xml:space="preserve"> ·non-toxic materials, conforms with CE marking standards, outer part of pencil is wooden, 2B size and quality, soft enough for writing, special system which increases the resistance of lead, easy to sharpen, erasable and trackless, top quality, soft lead,easily erasable, pencil lead should not break while writing, appropriate to use with various pencil sharpeners, ergonomic
</t>
    </r>
    <r>
      <rPr>
        <b/>
        <sz val="15"/>
        <color rgb="FF000000"/>
        <rFont val="Calibri"/>
        <scheme val="minor"/>
      </rPr>
      <t>*1 small size glue stick</t>
    </r>
    <r>
      <rPr>
        <sz val="15"/>
        <color rgb="FF000000"/>
        <rFont val="Calibri"/>
        <scheme val="minor"/>
      </rPr>
      <t xml:space="preserve">:22±2 gr, water solvent, solvent-free, non-toxic and ecofriendly, CE and N71 quality certificate standards, usable on any kind of paper, cardboard and photo, appropriate to be used at home, office and school, white colour, 2 year guarentee against drying, washable
</t>
    </r>
    <r>
      <rPr>
        <b/>
        <sz val="15"/>
        <color rgb="FF000000"/>
        <rFont val="Calibri"/>
        <scheme val="minor"/>
      </rPr>
      <t xml:space="preserve">*2 erasers: </t>
    </r>
    <r>
      <rPr>
        <sz val="15"/>
        <color rgb="FF000000"/>
        <rFont val="Calibri"/>
        <scheme val="minor"/>
      </rPr>
      <t xml:space="preserve">·non-toxic materials, conforms with CE marking standards, trackless on the paper, and does not not break into small pieces, high quality, easily erases  the trace of pencils, white colour, scentless/odorless, medium size,soft and does not damage paper
</t>
    </r>
    <r>
      <rPr>
        <b/>
        <sz val="15"/>
        <color rgb="FF000000"/>
        <rFont val="Calibri"/>
        <scheme val="minor"/>
      </rPr>
      <t xml:space="preserve">*1 pencil sharpener: </t>
    </r>
    <r>
      <rPr>
        <sz val="15"/>
        <color rgb="FF000000"/>
        <rFont val="Calibri"/>
        <scheme val="minor"/>
      </rPr>
      <t xml:space="preserve">.should not damage the pencil
.having space to store pencil shavings while sharpening the pencil.
.the space should be transparent and easy to open.
.Should have a double blade
.can easily sharpen jumbo size pencils and other sizes
.stainless/rustproof, durable, sharp blade
</t>
    </r>
    <r>
      <rPr>
        <b/>
        <sz val="15"/>
        <color rgb="FF000000"/>
        <rFont val="Calibri"/>
        <scheme val="minor"/>
      </rPr>
      <t xml:space="preserve">*1 scotch tape: </t>
    </r>
    <r>
      <rPr>
        <sz val="15"/>
        <color rgb="FF000000"/>
        <rFont val="Calibri"/>
        <scheme val="minor"/>
      </rPr>
      <t xml:space="preserve">12 mmx 33m sizes, 33 m. length, strong adhesive,long lasting, ideal for home and office use.
</t>
    </r>
    <r>
      <rPr>
        <b/>
        <sz val="15"/>
        <color rgb="FF000000"/>
        <rFont val="Calibri"/>
        <scheme val="minor"/>
      </rPr>
      <t>*1 pen with seeds:</t>
    </r>
    <r>
      <rPr>
        <sz val="15"/>
        <color rgb="FF000000"/>
        <rFont val="Calibri"/>
        <scheme val="minor"/>
      </rPr>
      <t xml:space="preserve">100% from recycled material, made from cardboard, ecofriendly, package should also have these specifications. after using the pen, the seeds should be plantable in a garden or vase. 
</t>
    </r>
    <r>
      <rPr>
        <b/>
        <sz val="15"/>
        <color rgb="FF000000"/>
        <rFont val="Calibri"/>
        <scheme val="minor"/>
      </rPr>
      <t xml:space="preserve">*2 dropper: </t>
    </r>
    <r>
      <rPr>
        <sz val="15"/>
        <color rgb="FF000000"/>
        <rFont val="Calibri"/>
        <scheme val="minor"/>
      </rPr>
      <t xml:space="preserve">15 cm lenght, designed appropriately for the usage of children, the handle part is soft and when pressed from above will take the liquid inside, made from pp or plastic.
</t>
    </r>
    <r>
      <rPr>
        <b/>
        <sz val="15"/>
        <color rgb="FF000000"/>
        <rFont val="Calibri"/>
        <scheme val="minor"/>
      </rPr>
      <t xml:space="preserve">*1 package of chalk: </t>
    </r>
    <r>
      <rPr>
        <sz val="15"/>
        <color rgb="FF000000"/>
        <rFont val="Calibri"/>
        <scheme val="minor"/>
      </rPr>
      <t xml:space="preserve">a package of 10, in different colours.
*Chalk, cylindrical, extruded, length approx. 80 mm, diameter 10 mm.
*Material: 60% Calcium carbonate, 24% Talcum Powder, 11% Bentonite, 5% BBS and color pigment. Non-toxic.
*Colours: A minimum of 5 colours should be included. For example: red, white, green, blue, orange, yellow, pink, purple, brown, cyan, light green.
</t>
    </r>
    <r>
      <rPr>
        <b/>
        <sz val="15"/>
        <color rgb="FF000000"/>
        <rFont val="Calibri"/>
        <scheme val="minor"/>
      </rPr>
      <t>*1 pair of tongs:</t>
    </r>
    <r>
      <rPr>
        <sz val="15"/>
        <color rgb="FF000000"/>
        <rFont val="Calibri"/>
        <scheme val="minor"/>
      </rPr>
      <t xml:space="preserve"> 10 cm length, made from </t>
    </r>
    <r>
      <rPr>
        <sz val="15"/>
        <color rgb="FFFF0000"/>
        <rFont val="Calibri"/>
        <scheme val="minor"/>
      </rPr>
      <t xml:space="preserve">plastic.*Non-recycled, durable plastic material with non-toxic, non-carcinogenic components. Original plastic material from granule will be used.
</t>
    </r>
    <r>
      <rPr>
        <sz val="15"/>
        <color rgb="FF000000"/>
        <rFont val="Calibri"/>
        <scheme val="minor"/>
      </rPr>
      <t xml:space="preserve">
Packing: The set to come in a hard, durable box. Height 15cm, width 36 cm, depth: 23.5 cm and 10 lt capacity.</t>
    </r>
  </si>
  <si>
    <t>5</t>
  </si>
  <si>
    <t>Çocuk makası/Scissors for Children</t>
  </si>
  <si>
    <t>Scissors, safety, school type, blunt/blunt blades of stainless steel with rounded tips and a rivet of stainless steel or rust-proof metal securing the two blades. The handle should be of sturdy plastic with minimum horizontal movement of the handle and blades. Total length of the scissors: 135 mm. The scissors should be fitted with a hard plastic edge protector, which fits securely over the cutting blades. The grip loop on the handle must be made for left and right handed users.
The scissors are intended for use by younger children, for cutting paper or light card.
Packing: One scissor packed in a cardboard box with sufficient protection for blades to avoid movement and damage.</t>
  </si>
  <si>
    <t>6</t>
  </si>
  <si>
    <t>Büyüteç/Magnifying Glass</t>
  </si>
  <si>
    <t>1) With quality lenses.
2) Handle and frame made from impact-resistant, shatter-proof, non-recycled, durable hard plastic with non-toxic, non-carcinogenic component. 
3)The material and finish should be smooth, secure and non-toxic.
4) 2.5-Diopter magnifying lens should be glass, radius should be at least 7,5 cm. Body piece where handle and lens join should be produced by plastic injection. Lens should be produced from glass.
Packing: In its original box/package.</t>
  </si>
  <si>
    <t>7</t>
  </si>
  <si>
    <t>Mıknatıs/Magnet</t>
  </si>
  <si>
    <t>1) Two horseshoe magnets. They should be produced from non-recycled, durable hard plastic with non-toxic, non-carcinogenic component. Original plastic material from granule will be used in plastic.
2) Should be shaped like horseshoe.
3) Dimension should be at least 10x12 cm.
*The material and finish should be smooth, secure and non-toxic.
*The design, manufacture and composition of the set to be suitable for the safe and continued use of children aged 3-6 years. EN71 third party certificate of conformity must be provided for the product offered.
Packing: Packed in plastic bag as a set. The plastic bag can be from recycled plastic and must be well fitting to the contents to avoid movement and damage during transportation.</t>
  </si>
  <si>
    <t>8</t>
  </si>
  <si>
    <t>Plastik hayvan seti/Plastic Animal Set</t>
  </si>
  <si>
    <t>The set should be comprised of at least 6 animal figures. They can be wild animals, marine animals or domestic animals which can be easily recognized by children.
Figures are expected to be at least 7 cm.
Figures should be produced from Non-recycled, durable hard plastic material with non-toxic, non-carcinogenic component.
Figures should be produced as single-piece plastic (not two pieces coming together).
*The material and finish should be smooth, secure and non-toxic.
*The design, manufacture and composition of the total set to be suitable for the safe and continued use of children aged 3-6 years. EN71 third party certificate of conformity must be provided for the product offered.
Packing: Packed in plastic bag as a set. The plastic bag can be from recycled plastic and must be well fitting to the contents to avoid movement and damage during transportation.</t>
  </si>
  <si>
    <t>9</t>
  </si>
  <si>
    <t>Mezura/Measuring Tape</t>
  </si>
  <si>
    <t>1) Tape casing should be made from non-recycled, durable hard plastic material with non-toxic, non-carcinogenic components.
2) Tape measure part also made from non-recycled plastic. It should be soft plastic specifically designed not to hurt children's hands.
3) Should be able to measure up to 150 cm length.
4) Should have a locking button (safety button).
5) Must have a handle.
*Non-recycled, durable hard plastic material with non-toxic, non-carcinogenic components should be used in all parts of the item. 
*The material and finish should be smooth, secure and non-toxic.
*The design, manufacture and composition of the item to be suitable for the safe and continued use of children aged 3-6 years. EN71 third party certificate of conformity must be provided for the product offered.
Packing: In its original box/package.</t>
  </si>
  <si>
    <t>10</t>
  </si>
  <si>
    <t>Atlama İpi/Skipping-Rope</t>
  </si>
  <si>
    <t>Skipping rope for individual skipping, length 2.50 metres, diameter 1 centimeter. Made of soft polyester threads, tightly woven, wooden handles, should have a mechanism to enable perpetual rope rotation around the handle.
 Packing: No individual packing.</t>
  </si>
  <si>
    <t>11</t>
  </si>
  <si>
    <t>Top/Ball</t>
  </si>
  <si>
    <r>
      <rPr>
        <sz val="15"/>
        <color rgb="FF000000"/>
        <rFont val="Calibri"/>
      </rPr>
      <t>6 to 7 cm in diameter, made from patterned</t>
    </r>
    <r>
      <rPr>
        <b/>
        <sz val="15"/>
        <color rgb="FF000000"/>
        <rFont val="Calibri"/>
      </rPr>
      <t xml:space="preserve"> </t>
    </r>
    <r>
      <rPr>
        <sz val="15"/>
        <color rgb="FF000000"/>
        <rFont val="Calibri"/>
      </rPr>
      <t>sponge or rubber. 
The material should be smooth andthe colouring should be non-toxic.
The manufacture, composition and finish of the balls to be suitable for the safe and continued use of children aged 2-6 years. EN71 third party certificate of conformity must be provided for the product offered.
The material of the ball should prevent the disintegration, by physical force, into smaller pieces that may constitute a health hazard.
Packing: No individual packing.</t>
    </r>
  </si>
  <si>
    <t>12</t>
  </si>
  <si>
    <t>El kukla seti/Hand Puppet Set</t>
  </si>
  <si>
    <t>1) Puppet set of (5); composed of (3) animals and (2) human figures.
2) Should be made of washable cloth material.
3) The length of the puppet is 21 cm (±10% tolerance) 
4)The surface and components of the puppets should be smooth,secure and non-toxic.
5)The design, manufacture, component size and composition of the puppets to be suitable for safe and continued use of children aged 3-6 years. EN71 third party certificate of conformity must be provided for the product offered.
6)Washing instructions/care label to be sewn inside the puppet. 
Packing: Set of 5 Hand puppets in a ventilated plastic bag(can be from recycled plastic) with breathing holes.</t>
  </si>
  <si>
    <t>13</t>
  </si>
  <si>
    <t>Oyun Hamuru Seti/Play Dough Set</t>
  </si>
  <si>
    <t>4 main colours i.e. green,yellow, red, blue., each colour in its plastic container with a resealable lid, total set weight should be at least 430 gr.
*The material should be secure and non-toxic. Non-toxic dye used.
*The design, manufacture and composition of the item to be suitable for the safe and continued use of children aged 3-6 years. EN71 third party certificate of conformity must be provided for the product offered.
Packing: In its original box/package.</t>
  </si>
  <si>
    <t>14</t>
  </si>
  <si>
    <t>Oyuncak Araba/Toy Car</t>
  </si>
  <si>
    <t>Set of two (2) metal cars of different types (a passenger car and ambulance or van).
Lenght of the cars should be at least 10 cm,  metal cars of different types (van, car).
*The material and finish should be smooth, secure and non-toxic.
*The design, manufacture and composition of the item to be suitable for the safe and continued use of children aged 3-6 years. EN71 third party certificate of conformity must be provided for the product offered.
Packing: All cars and work machines individually packed in plastic bag (can be from recycled plastic). Then, packed all together in a PVC bag. The PVC bag must be well fitting to the contents to avoid movement and damage during transportation.</t>
  </si>
  <si>
    <t>15</t>
  </si>
  <si>
    <t>Oyuncak Bebek/Doll</t>
  </si>
  <si>
    <t>A stuffed cloth doll, made from soft first-quality padding, doll's padding should not come out of the stitches,
Should be made from quality material, cloths used on the doll should be washable, easy to clean when wiped, sturdy and soft type,
Height of the doll should be at least 18cm.
Doll should absolutely not be super heroes, barbies.  
Facial expression of the doll should be happy and smiling.
Doll should not contain talking and/or music mechanism.
Doll to be produced from safe materials.
*The surface and components of the dolls should be smooth,secure and non-toxic.
*The design, manufacture, component size and composition of the dolls to be suitable for safe and continued use of children aged 3-6 years. EN71 third party certificate of conformity must be provided for the product. 
*Washing instructions/care label to be sewn on the cloth doll. 
Packing: One doll in a ventilated plastic bag (can be from recycled plastic) with breathing holes.</t>
  </si>
  <si>
    <t>16</t>
  </si>
  <si>
    <t>Tangram (üç boyutlu)/Tangram(3 dimesional)</t>
  </si>
  <si>
    <r>
      <rPr>
        <sz val="15"/>
        <color rgb="FFFF0000"/>
        <rFont val="Calibri"/>
        <scheme val="minor"/>
      </rPr>
      <t xml:space="preserve"> 
</t>
    </r>
    <r>
      <rPr>
        <sz val="15"/>
        <color rgb="FF000000"/>
        <rFont val="Calibri"/>
        <scheme val="minor"/>
      </rPr>
      <t>1) 10x10 cm size square tangram, height of the tangram is 22 mm made of wooden material.
2) Produced from high quality wood material (hornbeam, beech). 
3) Tangram shoud be in a cloth bag, should contain an info sheet demonstrating easy, medium and hard level games to be played with the tangram pieces.
4) Wooden tangram pieces should be in assorted colours (for example: red, green, blue, yellow, orange etc.).
5) Wooden tangram pieces to be painted with water-based paint (non-toxic,BPA free paint).
*The material and finish should be smooth, secure and non-toxic.
*The finished product should be smoothly sanded and have no saw burn marks.
*The design, manufacture and composition of the balance board to be suitable for the safe and continued use of children aged 3-6 years. EN71 third party certificate of conformity must be provided for the product offered.
Packing: In its own box/package. Since the original package should be cloth, the item with the cloth package should be put in a plastic bag(can be from recycled plastic).</t>
    </r>
  </si>
  <si>
    <t>17</t>
  </si>
  <si>
    <t>Ksilofon/Xylophone</t>
  </si>
  <si>
    <t>1 piece of hard plastic xylophone, produced from original raw material plastic.It should be non-recycled, durable hard plastic with non-toxic, non-carcinogenic component. Product dimension should minimum of 36 cm long, 8 metal musical note bars of various lengths which have markings showing the musical notes and shapes, two wooden mallets should be included with the xylophone.
* The material and finish should be smooth, secure and non-toxic.
*High quality wood material (hornbeam or beech) should be used for the equipment containing wooden parts. Wooden parts should be smooth, sanded and have no saw burn marks.
*The design, manufacture and composition of the musical instruments to be suitable for the safe and continued use of children aged 3-6 years. EN71 third party certificate of conformity must be provided for the product offered.
Packing: in its original carton box</t>
  </si>
  <si>
    <t>18</t>
  </si>
  <si>
    <t>Dama Pulu/Draughts Piece</t>
  </si>
  <si>
    <t xml:space="preserve">20 white, 20 black (or 20 white, 20 red pieces), at least 28mm in diameter, made from hard plastic.
*Non-recycled, durable hard plastic material with non-toxic, non-carcinogenic components. Original plastic material from granule will be used for all plastic materials in the set.
*The material and finish should be smooth, secure and non-toxic.
*The design, manufacture and composition of the set to be suitable for the safe and continued use of children aged 3-6 years. EN71 third party certificate of conformity must be provided for the product offered.
Packing: Packed in plastic bag(can be from recycled plastic) as a set. </t>
  </si>
  <si>
    <t>19</t>
  </si>
  <si>
    <t>Türk Bayrağı/Turkish Flag</t>
  </si>
  <si>
    <t>High quality alpaca fabric, %75 polyester and %25 viscon. 
At least 20x30cm in size.
Packing: In a transparent plastic bag(can be from recycled plastic).</t>
  </si>
  <si>
    <t>20</t>
  </si>
  <si>
    <t>Eşleştirme kartları seti/Matching Cards Set</t>
  </si>
  <si>
    <t>1)Should consist at least 48 pictured cards. Every visual should repeat twice (should consist of 24 different pictured cards, totaling to 48 cards.) 
2)Should be made of compressed first-quality cardboard with high gloss water-based (or UV) varnish, thickness min. 2mm. 
3)Minimum dimensions of the cards should be 7x7 cm. Theme can be fruits, vegetables, vehicles, professions etc. Name of the visual should be written in Turkish under the visual.
*The material and finish should be smooth, secure and non-toxic.
*The design, manufacture and composition of the cards to be suitable for the safe and continued use of children aged 3-6 years, from a range of cultures.EN71 third party certificate of conformity must be provided for the product offered.
Packing: The cards are to be housed in a sturdy carton/cardboard box. The box must be well fitting to the contents to avoid movement and damage during transportation.</t>
  </si>
  <si>
    <t>21</t>
  </si>
  <si>
    <t>Birbirine geçme birim küpler/Snap cubes</t>
  </si>
  <si>
    <t xml:space="preserve">Snap cubes to be in 5 different bright colours  i.e. bright blue,green,purple,red., at least 20x20x20 mm in size, all interlocked/interlaced. There will be 12 cubes in each set with the same colur, and a total of 60 cubes. All cubes are made of hard plastic manufactured with injection molding technique. 
*Plastic components should be made of non-recycled, durable high quality plastic with non-toxic, non-carcinogenic  component. 
*The material and finish should be smooth, secure and non-toxic.
*The design, manufacture and composition of the item to be suitable for the safe and continued use of children aged 3-6 years. EN71 third party certificate of conformity must be provided for the product offered.
Packing: Packed in a in a carton box/plastic. </t>
  </si>
  <si>
    <t>22</t>
  </si>
  <si>
    <t>Kale Yapı Blokları /Blocks for making castel</t>
  </si>
  <si>
    <t>Will come with 16 pieces in various dimensions and sizes, made from wood (hornbeam, beech) and varnished with water solvent varnish.
Pieces:
-Stairs (70x40x50 mm) 1 piece
-Big Bridge (90x40x50 mm) 1 piece
-Medium Bridge (50x50x50 mm) 1 piece
-Small Bridge (50x40x40 mm) 2 pieces
-Big Cube (50x50x50 mm) 1 piece
- Small Cube (40x40x40 mm) 2 pieces
-Trapezoid (50x50x2,5 mm) 2 pieces
-Board (10x10x50 mm) 4 pieces
-Big Platform (8x80x90 mm) 1 piece
-Small Platform (8x40x90 mm)  1 piece
*The material and finish should be smooth, secure and non-toxic.
*High quality wood material (hornbeam or beech) should be used.
*The finished product should be smooth, sanded and have no saw burn marks.
*The design, manufacture and composition of the item to be suitable for the safe and continued use of children aged 3-6 years. EN71 third party certificate of conformity must be provided for the product offered
Packing: In its original box/package.</t>
  </si>
  <si>
    <t>23</t>
  </si>
  <si>
    <t>Geometri tahtası ve lastiği set/Geometry Board and Elastic band Set</t>
  </si>
  <si>
    <t>Set; comprised of 1  plastic board at least 18x18 cm in size, and 30 elastic bands. 
On one of the surface of the plastic board there should be pins suitably placed to form 1 square area and 1 circular area on the other surface.
*Plastic components should be non-recycled, durable hard plastic with non-toxic, non-carcinogenic component. 
*The material and finish should be smooth, secure and non-toxic.
*The design, manufacture and composition of the total set to be suitable for the safe and continued use of children aged 3-6 years. EN71 third party certificate of conformity must be provided for the product offered.
Packing: In its original box/package.</t>
  </si>
  <si>
    <t>24</t>
  </si>
  <si>
    <t>Oyun Halısı/Play mat</t>
  </si>
  <si>
    <t>At least 90x60 cm made from canvas material.
The image to be printed on the mat will be shared by UNICEF. Logos shared by UNICEF to be printed on the right bottom corner of the mat.
Packing: No individual packing.</t>
  </si>
  <si>
    <t>25</t>
  </si>
  <si>
    <t>Türkiye Haritası/ map of Turkey</t>
  </si>
  <si>
    <t>Made from canvas material, 297x420 mm(-+%2) in size. Map will illustrate the characteristics of provinces. 
Packing: No individual packing.</t>
  </si>
  <si>
    <t>26</t>
  </si>
  <si>
    <t>Plastik Kutu/Plastic Box</t>
  </si>
  <si>
    <t>20x15x10 cm in dimensions, made from transparent material, made of PVC coated polyester fabric or polyethylene, with a sealed lid.
*Durable, made out of non-recycled, durable hard plastic material with non-toxic, non-carcinogenic components.
*The material and finish should be smooth, secure and non-toxic.
Packing: No individual packing.</t>
  </si>
  <si>
    <t>27</t>
  </si>
  <si>
    <t>Bez Çanta/Cloth drawstring Bag</t>
  </si>
  <si>
    <t>Fine-textured, american cloth, at least 25x35 cm in size, with print on it , must be a drawstring bag with two drawstrings. The image to be shared by UNICEF is to be printed on the bag.4-6 logos to be printed on bag.
Packing: No individual packing</t>
  </si>
  <si>
    <t>28</t>
  </si>
  <si>
    <t>Özbakım Seti/Self Care Set</t>
  </si>
  <si>
    <r>
      <rPr>
        <b/>
        <sz val="15"/>
        <color rgb="FF000000"/>
        <rFont val="Calibri"/>
        <scheme val="minor"/>
      </rPr>
      <t>Self-care set;
*2 children's tooth brushes, with a cap</t>
    </r>
    <r>
      <rPr>
        <sz val="15"/>
        <color rgb="FF000000"/>
        <rFont val="Calibri"/>
        <scheme val="minor"/>
      </rPr>
      <t xml:space="preserve">: thin, medium soft brush in its original package.
</t>
    </r>
    <r>
      <rPr>
        <b/>
        <sz val="15"/>
        <color rgb="FF000000"/>
        <rFont val="Calibri"/>
        <scheme val="minor"/>
      </rPr>
      <t>*1 children's tooth paste :</t>
    </r>
    <r>
      <rPr>
        <sz val="15"/>
        <color rgb="FF000000"/>
        <rFont val="Calibri"/>
        <scheme val="minor"/>
      </rPr>
      <t xml:space="preserve"> 50 ml, natural formula which will not harm the child if swallowed , natural fruit aroma, fluoride free, sugar free, coloring free, SLS,chemical and additive free.
</t>
    </r>
    <r>
      <rPr>
        <b/>
        <sz val="15"/>
        <color rgb="FF000000"/>
        <rFont val="Calibri"/>
        <scheme val="minor"/>
      </rPr>
      <t xml:space="preserve">*3 soaps(natural): </t>
    </r>
    <r>
      <rPr>
        <sz val="15"/>
        <color rgb="FF000000"/>
        <rFont val="Calibri"/>
        <scheme val="minor"/>
      </rPr>
      <t xml:space="preserve">125 gr, olive oil or bay leaf, natural soap
</t>
    </r>
    <r>
      <rPr>
        <b/>
        <sz val="15"/>
        <color rgb="FF000000"/>
        <rFont val="Calibri"/>
        <scheme val="minor"/>
      </rPr>
      <t xml:space="preserve">*1 small package of wet wipes: </t>
    </r>
    <r>
      <rPr>
        <sz val="15"/>
        <color rgb="FF000000"/>
        <rFont val="Calibri"/>
        <scheme val="minor"/>
      </rPr>
      <t xml:space="preserve">at least 15 moist towelettes in one pack, hypoallergic,without alcohol; pH 5,5; material: non-woven fabric; size: 15*19 cm
</t>
    </r>
    <r>
      <rPr>
        <b/>
        <sz val="15"/>
        <color rgb="FF000000"/>
        <rFont val="Calibri"/>
        <scheme val="minor"/>
      </rPr>
      <t xml:space="preserve">*1 hair brush with a mirror: </t>
    </r>
    <r>
      <rPr>
        <sz val="15"/>
        <color rgb="FF000000"/>
        <rFont val="Calibri"/>
        <scheme val="minor"/>
      </rPr>
      <t xml:space="preserve">foldable, made from plastic material.
</t>
    </r>
    <r>
      <rPr>
        <b/>
        <sz val="15"/>
        <color rgb="FF000000"/>
        <rFont val="Calibri"/>
        <scheme val="minor"/>
      </rPr>
      <t xml:space="preserve">*1 toothed comb: </t>
    </r>
    <r>
      <rPr>
        <sz val="15"/>
        <color rgb="FF000000"/>
        <rFont val="Calibri"/>
        <scheme val="minor"/>
      </rPr>
      <t xml:space="preserve">17 cm in lenght, 5 cm in width, plastic material.
</t>
    </r>
    <r>
      <rPr>
        <b/>
        <sz val="15"/>
        <color rgb="FF000000"/>
        <rFont val="Calibri"/>
        <scheme val="minor"/>
      </rPr>
      <t xml:space="preserve">*1 nail clippers: </t>
    </r>
    <r>
      <rPr>
        <sz val="15"/>
        <color rgb="FF000000"/>
        <rFont val="Calibri"/>
        <scheme val="minor"/>
      </rPr>
      <t xml:space="preserve">Medium size, strong
</t>
    </r>
    <r>
      <rPr>
        <b/>
        <sz val="15"/>
        <color rgb="FF000000"/>
        <rFont val="Calibri"/>
        <scheme val="minor"/>
      </rPr>
      <t xml:space="preserve">*1 textile activity apron: </t>
    </r>
    <r>
      <rPr>
        <sz val="15"/>
        <color rgb="FF000000"/>
        <rFont val="Calibri"/>
        <scheme val="minor"/>
      </rPr>
      <t xml:space="preserve">in soft natural colour, fabric 
</t>
    </r>
    <r>
      <rPr>
        <b/>
        <sz val="15"/>
        <color rgb="FF000000"/>
        <rFont val="Calibri"/>
        <scheme val="minor"/>
      </rPr>
      <t xml:space="preserve">*1 small compact mirror
</t>
    </r>
    <r>
      <rPr>
        <sz val="15"/>
        <color rgb="FF000000"/>
        <rFont val="Calibri"/>
        <scheme val="minor"/>
      </rPr>
      <t>*The finish should be smooth, secure and non-toxic for all items in the set.
*The plastic materials in the set should be produced from high quality non-recycled, durable hard plastic with non-toxic, non-carcinogenic component. Original plastic material from granule will be used in plastic.
Packing: The entire set to be placed in a transparent plastic bag.</t>
    </r>
  </si>
  <si>
    <t>29</t>
  </si>
  <si>
    <t>Ahşap sandık/Wooden Chest *</t>
  </si>
  <si>
    <t>Wooden chest which will contain all the materials in the set should have the following sizes; height 32 cm, depth 35 cm, width 43 cm, thickness 10mm and made from poplar plywood. (size ac be +-%2)
*All the surfaces of the wooden chest to have a frame made from the same plywood.
* "BENİM OYUN SANDIĞIM" to be printed on the front side of the chest,  MoNE logo should be printed below "BENİM OYUN SANDIĞIM" and 'Basic Education Directory General' should be printed below the MoNE logo along with other logos to be shared by UNICEF.
*On the right side of the box the numbers and objects sent in the attached file will be printed and images should be big enough to cover the face of the box.
*On the left side of the box the geometric shapes in the attachment are to be printed, images should be big enough to cover the face of the box.
The images in the attachment pertaining to emotions are to be printed on the back of the box. Images should be big enough to cover the face of the box.
The lid of the box should be a sliding lid, the top of the lid should have the image in the attachment printed on it and the bottom of the lid should function as a green chalk board for children to write on. Chalk board should be framed.
The images to be printed on the box specified above, should be printed using serigraphy or laser technique.
Woodens chest should be sanded to be appropriate for the use of children.
Logos are to be shared by UNICEF
Sample materials will be available in Educational Materials Manufacturing Center operating under Ministry of National Education.
*The material and finish should be smooth, secure and non-toxic.
*High quality wood material(poplar) should be used.
*The finished product should be smooth, sanded and have no saw burn marks.</t>
  </si>
  <si>
    <t>30</t>
  </si>
  <si>
    <t>Packaging  / Paketleme</t>
  </si>
  <si>
    <t>*depending on the need/end user, one of the listed below will be selected.</t>
  </si>
  <si>
    <t>30.a</t>
  </si>
  <si>
    <t xml:space="preserve">Packaging  / Paketleme with stickers </t>
  </si>
  <si>
    <t xml:space="preserve">5-ply white carton box suitable for item 1-29, UNICEF logo &amp; content of items printed on a seperate sticker. The white carton box shall be large enough to contain the wooden chest (item no.29 itself) / 5 katli oluklu beyaz karton kutu, yukarida 1-29'da belirtilen tum urunleri alacak boyuta uygun kutunun uzerinde sticker ile yapıştırılarak UNICEF Logosu baskisi ve kutu icerigi listesi bulunmalidir. Beyaz karton kutu, ahşap sandığı (ürün no.29'un kendisi) içine alabilecek kadar büyük olmalıdır.
1 unit / 1 adet Marking: The markings will be on the both sides of the boxes (Content/Description of the items + Pieces per box + PO number + PO quantity + Destination + Packing units (number/total number)) will be printed and sticked on the boxes both in English and Turkish.
There might be 4-6 logos for the boxes (four colours) as deemed necessary.
</t>
  </si>
  <si>
    <t>each</t>
  </si>
  <si>
    <t>30.b</t>
  </si>
  <si>
    <t xml:space="preserve">Packaging  / Paketleme with printing </t>
  </si>
  <si>
    <t xml:space="preserve">
5-ply white carton box suitable for item 1-29, UNICEF logo &amp; label of items directly printed on the outer box. The white carton box shall be large enough to contain the wooden chest (item no.29 itself) / 5 katli oluklu beyaz karton kutu, yukarida 1-29'da belirtilen tum urunleri alacak boyuta uygun dış kutunun uzerinde doğrudan UNICEF Logosu baskisi ve kutu icerigi listesi bulunmalidir. Beyaz karton kutu, ahşap sandığı (ürün no.29'un kendisi) içine alabilecek kadar büyük olmalıdır.
1 unit / 1 adet Marking: The markings will be on the both sides of the boxes (Content/Description of the items + Pieces per box + PO number + PO quantity + Destination + Packing units (number/total number)) will be printed on the boxes both in English and Turkish.
There might be 4-6 logos for the boxes (four colours) as deemed necessary.</t>
  </si>
  <si>
    <t>COST OF 1 SET My Play Box including Marking and Packaging  (USD):</t>
  </si>
  <si>
    <t>* TENDER INSTRUCTION: If UNICEF request some items more than one the packs then price calculation will be done based on the one pack.</t>
  </si>
  <si>
    <t>IMPORTANT NOTES:</t>
  </si>
  <si>
    <t xml:space="preserve">*Please note that the pictures provided in this technical specification are only illustrative. </t>
  </si>
  <si>
    <t>* Please fill-in the yellow parts of this template.</t>
  </si>
  <si>
    <t xml:space="preserve">*Price proposals should have at most 2 digits after decimal point. The unit price in the price proposal will reflect the price of individual items in the set and the total cost will reflect the set price whenever applicable. </t>
  </si>
  <si>
    <t xml:space="preserve">* Please note that the items can be ordered and procured when needed or in sets. </t>
  </si>
  <si>
    <t xml:space="preserve">*The supplier will be required to pack all of the items (1-28) according to item specific packing requirements and all set will be packed in wooden chest(item no.29) in a way so as they do not shift in the box during transportation and must be easily re-packed. </t>
  </si>
  <si>
    <t>Please provide your goods readiness time and delivery lead time information in calendar days as per scaled quantities of kits.</t>
  </si>
  <si>
    <t>Scaled Quantities of Kits</t>
  </si>
  <si>
    <t>Goods Readiness Time in Calendar Days</t>
  </si>
  <si>
    <t>Delivery Lead Time in Calendar Days</t>
  </si>
  <si>
    <t>10 Kits</t>
  </si>
  <si>
    <t> </t>
  </si>
  <si>
    <t>50 Kits</t>
  </si>
  <si>
    <t>100 Kits</t>
  </si>
  <si>
    <t>101 and above</t>
  </si>
  <si>
    <t>Declaration of Conformity</t>
  </si>
  <si>
    <t xml:space="preserve">The undersigned, being a duly authorized representative of the Company, represents and declares that: </t>
  </si>
  <si>
    <t>YES</t>
  </si>
  <si>
    <t>NO</t>
  </si>
  <si>
    <t>i. All the offered items comply with the UNICEF technical spefications. If not, any deviation is clearly mentioned in the Column K.</t>
  </si>
  <si>
    <t>ii. All equipment produced from safe materials.</t>
  </si>
  <si>
    <t>iii. All textile material should be produced from first quality textile products.</t>
  </si>
  <si>
    <t>iv. All plastic material should be produced from first quality original raw material plastic, high quality, non-carcinogenic content.</t>
  </si>
  <si>
    <t>v. All wood material should be produced from first quality wood material. The finished products should be smooth, sanded and have no saw burn marks.</t>
  </si>
  <si>
    <t>vi. The dye that will be used in all toys and in prints should be non-toxic, non-carcinogenic content (BPA free) and has a certificate.</t>
  </si>
  <si>
    <t>Note from supplier (if any):</t>
  </si>
  <si>
    <t>Name of the Authorized Person:</t>
  </si>
  <si>
    <t>Title:</t>
  </si>
  <si>
    <t>Signature:</t>
  </si>
  <si>
    <t>Date: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</si>
</sst>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USD]\ #,##0.00"/>
  </numFmts>
  <fonts count="55">
    <font>
      <sz val="12"/>
      <color theme="1"/>
      <name val="Times New Roman"/>
      <family val="2"/>
    </font>
    <font>
      <sz val="12"/>
      <color indexed="8"/>
      <name val="Calibri"/>
      <family val="2"/>
    </font>
    <font>
      <b/>
      <sz val="12"/>
      <color indexed="8"/>
      <name val="Calibri"/>
      <family val="2"/>
    </font>
    <font>
      <sz val="12"/>
      <name val="Calibri"/>
      <family val="2"/>
    </font>
    <font>
      <b/>
      <sz val="12"/>
      <name val="Calibri"/>
      <family val="2"/>
    </font>
    <font>
      <b/>
      <i/>
      <sz val="12"/>
      <color indexed="10"/>
      <name val="Calibri"/>
      <family val="2"/>
    </font>
    <font>
      <b/>
      <sz val="12"/>
      <color indexed="60"/>
      <name val="Calibri"/>
      <family val="2"/>
    </font>
    <font>
      <b/>
      <sz val="16"/>
      <color indexed="10"/>
      <name val="Calibri"/>
      <family val="2"/>
    </font>
    <font>
      <b/>
      <sz val="14"/>
      <color indexed="8"/>
      <name val="Calibri"/>
      <family val="2"/>
    </font>
    <font>
      <b/>
      <sz val="14"/>
      <color indexed="60"/>
      <name val="Calibri"/>
      <family val="2"/>
    </font>
    <font>
      <b/>
      <i/>
      <sz val="16"/>
      <color indexed="10"/>
      <name val="Calibri"/>
      <family val="2"/>
    </font>
    <font>
      <sz val="12"/>
      <color indexed="10"/>
      <name val="Calibri"/>
      <family val="2"/>
    </font>
    <font>
      <b/>
      <sz val="18"/>
      <name val="Calibri"/>
      <family val="2"/>
    </font>
    <font>
      <sz val="12"/>
      <color indexed="60"/>
      <name val="Calibri"/>
      <family val="2"/>
    </font>
    <font>
      <sz val="8"/>
      <name val="Times New Roman"/>
      <family val="2"/>
    </font>
    <font>
      <sz val="11"/>
      <color theme="1"/>
      <name val="Calibri"/>
      <family val="2"/>
      <charset val="162"/>
      <scheme val="minor"/>
    </font>
    <font>
      <b/>
      <sz val="16"/>
      <color theme="1"/>
      <name val="Calibri"/>
      <family val="2"/>
      <scheme val="minor"/>
    </font>
    <font>
      <sz val="10"/>
      <name val="Arial Tur"/>
      <charset val="162"/>
    </font>
    <font>
      <sz val="11"/>
      <color rgb="FF000000"/>
      <name val="Calibri"/>
      <family val="2"/>
    </font>
    <font>
      <b/>
      <sz val="16"/>
      <color rgb="FF000000"/>
      <name val="Calibri"/>
      <family val="2"/>
    </font>
    <font>
      <sz val="17"/>
      <name val="Calibri"/>
      <family val="2"/>
      <scheme val="minor"/>
    </font>
    <font>
      <sz val="17"/>
      <color theme="1"/>
      <name val="Calibri"/>
      <family val="2"/>
      <scheme val="minor"/>
    </font>
    <font>
      <sz val="17"/>
      <name val="Calibri"/>
      <family val="2"/>
      <charset val="162"/>
      <scheme val="minor"/>
    </font>
    <font>
      <sz val="17"/>
      <color theme="1"/>
      <name val="Times New Roman"/>
      <family val="2"/>
    </font>
    <font>
      <sz val="16"/>
      <color indexed="30"/>
      <name val="Calibri"/>
      <family val="2"/>
    </font>
    <font>
      <b/>
      <sz val="16"/>
      <name val="Calibri"/>
      <family val="2"/>
    </font>
    <font>
      <b/>
      <sz val="16"/>
      <color rgb="FF000000"/>
      <name val="Calibri"/>
      <scheme val="minor"/>
    </font>
    <font>
      <b/>
      <sz val="17"/>
      <color indexed="8"/>
      <name val="Calibri"/>
      <family val="2"/>
    </font>
    <font>
      <b/>
      <i/>
      <sz val="12"/>
      <color rgb="FFFF0000"/>
      <name val="Calibri"/>
      <family val="2"/>
    </font>
    <font>
      <sz val="15"/>
      <color theme="1"/>
      <name val="Calibri"/>
      <family val="2"/>
    </font>
    <font>
      <sz val="15"/>
      <name val="Calibri"/>
      <family val="2"/>
      <scheme val="minor"/>
    </font>
    <font>
      <sz val="15"/>
      <color indexed="8"/>
      <name val="Calibri"/>
      <family val="2"/>
    </font>
    <font>
      <sz val="15"/>
      <name val="Calibri"/>
      <family val="2"/>
    </font>
    <font>
      <sz val="15"/>
      <color theme="1"/>
      <name val="Calibri"/>
      <family val="2"/>
      <scheme val="minor"/>
    </font>
    <font>
      <b/>
      <sz val="16"/>
      <color indexed="8"/>
      <name val="Calibri"/>
      <family val="2"/>
    </font>
    <font>
      <sz val="16"/>
      <name val="Calibri"/>
      <family val="2"/>
    </font>
    <font>
      <sz val="16"/>
      <color rgb="FF000000"/>
      <name val="Calibri"/>
      <family val="2"/>
    </font>
    <font>
      <sz val="16"/>
      <color rgb="FFFF0000"/>
      <name val="Calibri"/>
      <family val="2"/>
    </font>
    <font>
      <b/>
      <i/>
      <sz val="15"/>
      <name val="Calibri"/>
      <family val="2"/>
    </font>
    <font>
      <sz val="15"/>
      <color rgb="FF000000"/>
      <name val="Calibri"/>
      <family val="2"/>
    </font>
    <font>
      <b/>
      <i/>
      <sz val="16"/>
      <color rgb="FFFF0000"/>
      <name val="Calibri"/>
      <family val="2"/>
    </font>
    <font>
      <sz val="16"/>
      <color theme="1"/>
      <name val="Times New Roman"/>
      <family val="2"/>
    </font>
    <font>
      <b/>
      <sz val="16"/>
      <color rgb="FFFF0000"/>
      <name val="Calibri"/>
      <family val="2"/>
      <charset val="162"/>
      <scheme val="minor"/>
    </font>
    <font>
      <b/>
      <sz val="16"/>
      <color theme="1"/>
      <name val="Calibri"/>
      <family val="2"/>
      <charset val="162"/>
      <scheme val="minor"/>
    </font>
    <font>
      <b/>
      <sz val="15"/>
      <color indexed="8"/>
      <name val="Calibri"/>
      <family val="2"/>
      <scheme val="minor"/>
    </font>
    <font>
      <b/>
      <sz val="15"/>
      <color indexed="8"/>
      <name val="Calibri"/>
      <family val="2"/>
    </font>
    <font>
      <b/>
      <sz val="15"/>
      <name val="Calibri"/>
      <family val="2"/>
    </font>
    <font>
      <b/>
      <sz val="15"/>
      <color theme="1"/>
      <name val="Calibri"/>
      <family val="2"/>
      <scheme val="minor"/>
    </font>
    <font>
      <sz val="15"/>
      <color rgb="FF000000"/>
      <name val="Calibri"/>
      <scheme val="minor"/>
    </font>
    <font>
      <b/>
      <sz val="15"/>
      <color rgb="FF000000"/>
      <name val="Calibri"/>
      <scheme val="minor"/>
    </font>
    <font>
      <sz val="15"/>
      <color rgb="FFFF0000"/>
      <name val="Calibri"/>
      <scheme val="minor"/>
    </font>
    <font>
      <sz val="15"/>
      <name val="Calibri"/>
      <scheme val="minor"/>
    </font>
    <font>
      <sz val="15"/>
      <color theme="1"/>
      <name val="Calibri"/>
      <scheme val="minor"/>
    </font>
    <font>
      <sz val="15"/>
      <color rgb="FF000000"/>
      <name val="Calibri"/>
    </font>
    <font>
      <b/>
      <sz val="15"/>
      <color rgb="FF000000"/>
      <name val="Calibri"/>
    </font>
  </fonts>
  <fills count="12">
    <fill>
      <patternFill patternType="none"/>
    </fill>
    <fill>
      <patternFill patternType="gray125"/>
    </fill>
    <fill>
      <patternFill patternType="solid">
        <fgColor indexed="44"/>
        <bgColor indexed="64"/>
      </patternFill>
    </fill>
    <fill>
      <patternFill patternType="solid">
        <fgColor indexed="9"/>
        <bgColor indexed="64"/>
      </patternFill>
    </fill>
    <fill>
      <patternFill patternType="solid">
        <fgColor indexed="29"/>
        <bgColor indexed="64"/>
      </patternFill>
    </fill>
    <fill>
      <patternFill patternType="solid">
        <fgColor indexed="57"/>
        <bgColor indexed="64"/>
      </patternFill>
    </fill>
    <fill>
      <patternFill patternType="solid">
        <fgColor indexed="43"/>
        <bgColor indexed="64"/>
      </patternFill>
    </fill>
    <fill>
      <patternFill patternType="solid">
        <fgColor indexed="45"/>
        <bgColor indexed="64"/>
      </patternFill>
    </fill>
    <fill>
      <patternFill patternType="solid">
        <fgColor theme="0"/>
        <bgColor indexed="64"/>
      </patternFill>
    </fill>
    <fill>
      <patternFill patternType="solid">
        <fgColor theme="7" tint="0.79998168889431442"/>
        <bgColor indexed="64"/>
      </patternFill>
    </fill>
    <fill>
      <patternFill patternType="solid">
        <fgColor theme="0" tint="-0.249977111117893"/>
        <bgColor indexed="64"/>
      </patternFill>
    </fill>
    <fill>
      <patternFill patternType="solid">
        <fgColor theme="0" tint="-0.14999847407452621"/>
        <bgColor indexed="64"/>
      </patternFill>
    </fill>
  </fills>
  <borders count="83">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style="thin">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rgb="FF000000"/>
      </left>
      <right style="thin">
        <color rgb="FF000000"/>
      </right>
      <top style="thin">
        <color rgb="FF000000"/>
      </top>
      <bottom style="thin">
        <color rgb="FF000000"/>
      </bottom>
      <diagonal/>
    </border>
    <border>
      <left/>
      <right/>
      <top style="thin">
        <color rgb="FF000000"/>
      </top>
      <bottom/>
      <diagonal/>
    </border>
    <border>
      <left/>
      <right/>
      <top/>
      <bottom style="thin">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style="thin">
        <color rgb="FF000000"/>
      </bottom>
      <diagonal/>
    </border>
    <border>
      <left/>
      <right style="medium">
        <color rgb="FF000000"/>
      </right>
      <top/>
      <bottom style="thin">
        <color rgb="FF000000"/>
      </bottom>
      <diagonal/>
    </border>
    <border>
      <left style="medium">
        <color rgb="FF000000"/>
      </left>
      <right/>
      <top style="thin">
        <color rgb="FF000000"/>
      </top>
      <bottom/>
      <diagonal/>
    </border>
    <border>
      <left/>
      <right style="medium">
        <color rgb="FF000000"/>
      </right>
      <top style="thin">
        <color rgb="FF000000"/>
      </top>
      <bottom/>
      <diagonal/>
    </border>
    <border>
      <left style="medium">
        <color rgb="FF000000"/>
      </left>
      <right/>
      <top/>
      <bottom/>
      <diagonal/>
    </border>
    <border>
      <left/>
      <right style="medium">
        <color rgb="FF000000"/>
      </right>
      <top/>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medium">
        <color rgb="FF000000"/>
      </right>
      <top style="medium">
        <color rgb="FF000000"/>
      </top>
      <bottom style="medium">
        <color rgb="FF000000"/>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medium">
        <color rgb="FF000000"/>
      </right>
      <top style="thin">
        <color rgb="FF000000"/>
      </top>
      <bottom style="thin">
        <color rgb="FF000000"/>
      </bottom>
      <diagonal/>
    </border>
    <border>
      <left/>
      <right/>
      <top style="thin">
        <color rgb="FF000000"/>
      </top>
      <bottom style="thin">
        <color rgb="FF000000"/>
      </bottom>
      <diagonal/>
    </border>
    <border>
      <left/>
      <right style="thin">
        <color indexed="64"/>
      </right>
      <top style="thin">
        <color indexed="64"/>
      </top>
      <bottom/>
      <diagonal/>
    </border>
    <border>
      <left style="medium">
        <color rgb="FF000000"/>
      </left>
      <right/>
      <top style="thin">
        <color indexed="64"/>
      </top>
      <bottom/>
      <diagonal/>
    </border>
    <border>
      <left style="medium">
        <color rgb="FF000000"/>
      </left>
      <right style="thin">
        <color rgb="FF000000"/>
      </right>
      <top style="thin">
        <color rgb="FF000000"/>
      </top>
      <bottom style="thin">
        <color rgb="FF000000"/>
      </bottom>
      <diagonal/>
    </border>
    <border>
      <left/>
      <right style="medium">
        <color indexed="64"/>
      </right>
      <top/>
      <bottom/>
      <diagonal/>
    </border>
    <border>
      <left style="medium">
        <color indexed="64"/>
      </left>
      <right/>
      <top/>
      <bottom/>
      <diagonal/>
    </border>
    <border>
      <left/>
      <right style="medium">
        <color rgb="FF000000"/>
      </right>
      <top style="thin">
        <color rgb="FF000000"/>
      </top>
      <bottom style="thin">
        <color rgb="FF000000"/>
      </bottom>
      <diagonal/>
    </border>
    <border>
      <left/>
      <right style="thin">
        <color indexed="64"/>
      </right>
      <top/>
      <bottom/>
      <diagonal/>
    </border>
    <border>
      <left/>
      <right style="medium">
        <color rgb="FF000000"/>
      </right>
      <top/>
      <bottom style="thin">
        <color indexed="64"/>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right style="medium">
        <color rgb="FF000000"/>
      </right>
      <top style="thin">
        <color rgb="FF000000"/>
      </top>
      <bottom style="medium">
        <color rgb="FF000000"/>
      </bottom>
      <diagonal/>
    </border>
    <border>
      <left style="medium">
        <color rgb="FF000000"/>
      </left>
      <right/>
      <top/>
      <bottom style="thin">
        <color indexed="64"/>
      </bottom>
      <diagonal/>
    </border>
    <border>
      <left/>
      <right style="thin">
        <color rgb="FF000000"/>
      </right>
      <top/>
      <bottom style="thin">
        <color rgb="FF000000"/>
      </bottom>
      <diagonal/>
    </border>
    <border>
      <left/>
      <right style="thin">
        <color rgb="FF000000"/>
      </right>
      <top style="thin">
        <color rgb="FF000000"/>
      </top>
      <bottom/>
      <diagonal/>
    </border>
    <border>
      <left style="thin">
        <color rgb="FF000000"/>
      </left>
      <right style="thin">
        <color rgb="FF000000"/>
      </right>
      <top style="medium">
        <color rgb="FF000000"/>
      </top>
      <bottom/>
      <diagonal/>
    </border>
    <border>
      <left style="medium">
        <color rgb="FF000000"/>
      </left>
      <right style="thin">
        <color rgb="FF000000"/>
      </right>
      <top style="medium">
        <color rgb="FF000000"/>
      </top>
      <bottom/>
      <diagonal/>
    </border>
    <border>
      <left style="thin">
        <color rgb="FF000000"/>
      </left>
      <right style="medium">
        <color rgb="FF000000"/>
      </right>
      <top style="thin">
        <color rgb="FF000000"/>
      </top>
      <bottom style="medium">
        <color rgb="FF000000"/>
      </bottom>
      <diagonal/>
    </border>
    <border>
      <left style="thin">
        <color rgb="FF000000"/>
      </left>
      <right style="medium">
        <color rgb="FF000000"/>
      </right>
      <top style="medium">
        <color rgb="FF000000"/>
      </top>
      <bottom/>
      <diagonal/>
    </border>
    <border>
      <left style="thin">
        <color rgb="FF000000"/>
      </left>
      <right style="medium">
        <color rgb="FF000000"/>
      </right>
      <top style="thin">
        <color rgb="FF000000"/>
      </top>
      <bottom/>
      <diagonal/>
    </border>
    <border>
      <left style="thin">
        <color rgb="FF000000"/>
      </left>
      <right style="medium">
        <color rgb="FF000000"/>
      </right>
      <top/>
      <bottom style="thin">
        <color rgb="FF000000"/>
      </bottom>
      <diagonal/>
    </border>
  </borders>
  <cellStyleXfs count="4">
    <xf numFmtId="0" fontId="0" fillId="0" borderId="0"/>
    <xf numFmtId="0" fontId="15" fillId="0" borderId="0"/>
    <xf numFmtId="0" fontId="17" fillId="0" borderId="0"/>
    <xf numFmtId="0" fontId="18" fillId="0" borderId="0"/>
  </cellStyleXfs>
  <cellXfs count="243">
    <xf numFmtId="0" fontId="0" fillId="0" borderId="0" xfId="0"/>
    <xf numFmtId="0" fontId="1" fillId="0" borderId="0" xfId="0" applyFont="1" applyAlignment="1">
      <alignment vertical="center" wrapText="1"/>
    </xf>
    <xf numFmtId="0" fontId="2" fillId="0" borderId="0" xfId="0" applyFont="1" applyAlignment="1">
      <alignment vertical="center" wrapText="1"/>
    </xf>
    <xf numFmtId="0" fontId="1" fillId="0" borderId="0" xfId="0" applyFont="1" applyAlignment="1">
      <alignment wrapText="1"/>
    </xf>
    <xf numFmtId="0" fontId="2" fillId="0" borderId="0" xfId="0" applyFont="1" applyAlignment="1">
      <alignment wrapText="1"/>
    </xf>
    <xf numFmtId="0" fontId="5" fillId="0" borderId="1" xfId="0" applyFont="1" applyBorder="1" applyAlignment="1">
      <alignment horizontal="left" vertical="center" wrapText="1"/>
    </xf>
    <xf numFmtId="0" fontId="5" fillId="0" borderId="2" xfId="0" applyFont="1" applyBorder="1" applyAlignment="1">
      <alignment horizontal="left" vertical="center" wrapText="1"/>
    </xf>
    <xf numFmtId="0" fontId="5" fillId="0" borderId="3" xfId="0" applyFont="1" applyBorder="1" applyAlignment="1">
      <alignment horizontal="left" vertical="center" wrapText="1"/>
    </xf>
    <xf numFmtId="0" fontId="2" fillId="2" borderId="4" xfId="0" applyFont="1" applyFill="1" applyBorder="1" applyAlignment="1">
      <alignment horizontal="left" vertical="top" wrapText="1"/>
    </xf>
    <xf numFmtId="0" fontId="2" fillId="2" borderId="5" xfId="0" applyFont="1" applyFill="1" applyBorder="1" applyAlignment="1">
      <alignment horizontal="left" vertical="top" wrapText="1"/>
    </xf>
    <xf numFmtId="0" fontId="2" fillId="2" borderId="6" xfId="0" applyFont="1" applyFill="1" applyBorder="1" applyAlignment="1">
      <alignment horizontal="left" vertical="top" wrapText="1"/>
    </xf>
    <xf numFmtId="0" fontId="2" fillId="2" borderId="7" xfId="0" applyFont="1" applyFill="1" applyBorder="1" applyAlignment="1">
      <alignment horizontal="left" vertical="top" wrapText="1"/>
    </xf>
    <xf numFmtId="0" fontId="2" fillId="2" borderId="8" xfId="0" applyFont="1" applyFill="1" applyBorder="1" applyAlignment="1">
      <alignment vertical="center" wrapText="1"/>
    </xf>
    <xf numFmtId="0" fontId="2" fillId="2" borderId="9" xfId="0" applyFont="1" applyFill="1" applyBorder="1" applyAlignment="1">
      <alignment horizontal="left" vertical="top" wrapText="1"/>
    </xf>
    <xf numFmtId="0" fontId="2" fillId="2" borderId="6" xfId="0" applyFont="1" applyFill="1" applyBorder="1" applyAlignment="1">
      <alignment vertical="center" wrapText="1"/>
    </xf>
    <xf numFmtId="0" fontId="3" fillId="0" borderId="10" xfId="0" applyFont="1" applyBorder="1" applyAlignment="1">
      <alignment horizontal="left" vertical="top" wrapText="1"/>
    </xf>
    <xf numFmtId="0" fontId="3" fillId="0" borderId="11" xfId="0" applyFont="1" applyBorder="1" applyAlignment="1">
      <alignment horizontal="left" vertical="top" wrapText="1"/>
    </xf>
    <xf numFmtId="164" fontId="3" fillId="0" borderId="11" xfId="0" applyNumberFormat="1" applyFont="1" applyBorder="1" applyAlignment="1">
      <alignment horizontal="left" vertical="top" wrapText="1"/>
    </xf>
    <xf numFmtId="0" fontId="3" fillId="0" borderId="12" xfId="0" applyFont="1" applyBorder="1" applyAlignment="1">
      <alignment horizontal="left" vertical="top" wrapText="1"/>
    </xf>
    <xf numFmtId="164" fontId="3" fillId="0" borderId="12" xfId="0" applyNumberFormat="1" applyFont="1" applyBorder="1" applyAlignment="1">
      <alignment horizontal="left" vertical="top" wrapText="1"/>
    </xf>
    <xf numFmtId="0" fontId="3" fillId="0" borderId="13" xfId="0" applyFont="1" applyBorder="1" applyAlignment="1">
      <alignment horizontal="left" vertical="top" wrapText="1"/>
    </xf>
    <xf numFmtId="0" fontId="3" fillId="0" borderId="14" xfId="0" applyFont="1" applyBorder="1" applyAlignment="1">
      <alignment horizontal="left" vertical="top" wrapText="1"/>
    </xf>
    <xf numFmtId="0" fontId="1" fillId="0" borderId="15" xfId="0" applyFont="1" applyBorder="1" applyAlignment="1">
      <alignment horizontal="left" vertical="top" wrapText="1"/>
    </xf>
    <xf numFmtId="0" fontId="3" fillId="3" borderId="12" xfId="0" applyFont="1" applyFill="1" applyBorder="1" applyAlignment="1">
      <alignment horizontal="left" vertical="top" wrapText="1"/>
    </xf>
    <xf numFmtId="0" fontId="3" fillId="0" borderId="16" xfId="0" applyFont="1" applyBorder="1" applyAlignment="1">
      <alignment horizontal="left" vertical="top" wrapText="1"/>
    </xf>
    <xf numFmtId="164" fontId="3" fillId="0" borderId="16" xfId="0" applyNumberFormat="1" applyFont="1" applyBorder="1" applyAlignment="1">
      <alignment horizontal="left" vertical="top" wrapText="1"/>
    </xf>
    <xf numFmtId="0" fontId="5" fillId="0" borderId="17" xfId="0" applyFont="1" applyBorder="1" applyAlignment="1">
      <alignment horizontal="left" vertical="center" wrapText="1"/>
    </xf>
    <xf numFmtId="0" fontId="5" fillId="0" borderId="18" xfId="0" applyFont="1" applyBorder="1" applyAlignment="1">
      <alignment horizontal="left" vertical="center" wrapText="1"/>
    </xf>
    <xf numFmtId="0" fontId="2" fillId="2" borderId="19" xfId="0" applyFont="1" applyFill="1" applyBorder="1" applyAlignment="1">
      <alignment horizontal="left" vertical="top" wrapText="1"/>
    </xf>
    <xf numFmtId="0" fontId="2" fillId="2" borderId="20" xfId="0" applyFont="1" applyFill="1" applyBorder="1" applyAlignment="1">
      <alignment horizontal="left" vertical="top" wrapText="1"/>
    </xf>
    <xf numFmtId="0" fontId="2" fillId="2" borderId="21" xfId="0" applyFont="1" applyFill="1" applyBorder="1" applyAlignment="1">
      <alignment horizontal="left" vertical="top" wrapText="1"/>
    </xf>
    <xf numFmtId="0" fontId="1" fillId="0" borderId="22" xfId="0" applyFont="1" applyBorder="1" applyAlignment="1">
      <alignment horizontal="left" vertical="center" wrapText="1"/>
    </xf>
    <xf numFmtId="0" fontId="1" fillId="3" borderId="15" xfId="0" applyFont="1" applyFill="1" applyBorder="1" applyAlignment="1">
      <alignment horizontal="left" vertical="top" wrapText="1"/>
    </xf>
    <xf numFmtId="0" fontId="1" fillId="3" borderId="15" xfId="0" applyFont="1" applyFill="1" applyBorder="1" applyAlignment="1">
      <alignment horizontal="left" vertical="center" wrapText="1"/>
    </xf>
    <xf numFmtId="0" fontId="1" fillId="0" borderId="14" xfId="0" applyFont="1" applyBorder="1" applyAlignment="1">
      <alignment horizontal="left" vertical="center" wrapText="1"/>
    </xf>
    <xf numFmtId="0" fontId="1" fillId="0" borderId="14" xfId="0" applyFont="1" applyBorder="1" applyAlignment="1">
      <alignment horizontal="left" vertical="top" wrapText="1"/>
    </xf>
    <xf numFmtId="0" fontId="13" fillId="0" borderId="15" xfId="0" applyFont="1" applyBorder="1" applyAlignment="1">
      <alignment horizontal="left" vertical="top" wrapText="1"/>
    </xf>
    <xf numFmtId="0" fontId="3" fillId="0" borderId="23" xfId="0" applyFont="1" applyBorder="1" applyAlignment="1">
      <alignment horizontal="left" vertical="top" wrapText="1"/>
    </xf>
    <xf numFmtId="164" fontId="3" fillId="0" borderId="24" xfId="0" applyNumberFormat="1" applyFont="1" applyBorder="1" applyAlignment="1">
      <alignment horizontal="left" vertical="top" wrapText="1"/>
    </xf>
    <xf numFmtId="0" fontId="4" fillId="0" borderId="13" xfId="0" applyFont="1" applyBorder="1" applyAlignment="1">
      <alignment horizontal="left" vertical="top" wrapText="1"/>
    </xf>
    <xf numFmtId="0" fontId="3" fillId="0" borderId="15" xfId="0" applyFont="1" applyBorder="1" applyAlignment="1">
      <alignment horizontal="left" vertical="top" wrapText="1"/>
    </xf>
    <xf numFmtId="0" fontId="3" fillId="0" borderId="25" xfId="0" applyFont="1" applyBorder="1" applyAlignment="1">
      <alignment horizontal="left" vertical="top" wrapText="1"/>
    </xf>
    <xf numFmtId="0" fontId="3" fillId="0" borderId="26" xfId="0" applyFont="1" applyBorder="1" applyAlignment="1">
      <alignment horizontal="left" vertical="top" wrapText="1"/>
    </xf>
    <xf numFmtId="0" fontId="3" fillId="0" borderId="5" xfId="0" applyFont="1" applyBorder="1" applyAlignment="1">
      <alignment horizontal="left" vertical="top" wrapText="1"/>
    </xf>
    <xf numFmtId="0" fontId="3" fillId="0" borderId="6" xfId="0" applyFont="1" applyBorder="1" applyAlignment="1">
      <alignment horizontal="left" vertical="top" wrapText="1"/>
    </xf>
    <xf numFmtId="0" fontId="3" fillId="0" borderId="27" xfId="0" applyFont="1" applyBorder="1" applyAlignment="1">
      <alignment horizontal="left" vertical="top" wrapText="1"/>
    </xf>
    <xf numFmtId="164" fontId="3" fillId="0" borderId="6" xfId="0" applyNumberFormat="1" applyFont="1" applyBorder="1" applyAlignment="1">
      <alignment horizontal="left" vertical="top" wrapText="1"/>
    </xf>
    <xf numFmtId="0" fontId="12" fillId="4" borderId="20" xfId="0" applyFont="1" applyFill="1" applyBorder="1" applyAlignment="1">
      <alignment horizontal="left" vertical="top" wrapText="1"/>
    </xf>
    <xf numFmtId="164" fontId="12" fillId="4" borderId="21" xfId="0" applyNumberFormat="1" applyFont="1" applyFill="1" applyBorder="1" applyAlignment="1">
      <alignment horizontal="left" vertical="top" wrapText="1"/>
    </xf>
    <xf numFmtId="164" fontId="3" fillId="0" borderId="28" xfId="0" applyNumberFormat="1" applyFont="1" applyBorder="1" applyAlignment="1">
      <alignment horizontal="left" vertical="top" wrapText="1"/>
    </xf>
    <xf numFmtId="0" fontId="4" fillId="0" borderId="29" xfId="0" applyFont="1" applyBorder="1" applyAlignment="1">
      <alignment horizontal="left" vertical="top" wrapText="1"/>
    </xf>
    <xf numFmtId="0" fontId="2" fillId="0" borderId="13" xfId="0" applyFont="1" applyBorder="1" applyAlignment="1">
      <alignment horizontal="left" vertical="top" wrapText="1"/>
    </xf>
    <xf numFmtId="0" fontId="4" fillId="0" borderId="30" xfId="0" applyFont="1" applyBorder="1" applyAlignment="1">
      <alignment horizontal="left" vertical="top" wrapText="1"/>
    </xf>
    <xf numFmtId="0" fontId="1" fillId="0" borderId="23" xfId="0" applyFont="1" applyBorder="1" applyAlignment="1">
      <alignment horizontal="left" vertical="top" wrapText="1"/>
    </xf>
    <xf numFmtId="0" fontId="20" fillId="9" borderId="37" xfId="1" applyFont="1" applyFill="1" applyBorder="1" applyAlignment="1">
      <alignment horizontal="left" vertical="center" wrapText="1"/>
    </xf>
    <xf numFmtId="164" fontId="21" fillId="0" borderId="37" xfId="0" applyNumberFormat="1" applyFont="1" applyBorder="1" applyAlignment="1">
      <alignment horizontal="center" vertical="center"/>
    </xf>
    <xf numFmtId="164" fontId="21" fillId="0" borderId="59" xfId="0" applyNumberFormat="1" applyFont="1" applyBorder="1" applyAlignment="1">
      <alignment horizontal="center" vertical="center"/>
    </xf>
    <xf numFmtId="0" fontId="20" fillId="9" borderId="37" xfId="1" applyFont="1" applyFill="1" applyBorder="1" applyAlignment="1">
      <alignment horizontal="left" vertical="center"/>
    </xf>
    <xf numFmtId="0" fontId="22" fillId="9" borderId="37" xfId="0" applyFont="1" applyFill="1" applyBorder="1" applyAlignment="1">
      <alignment vertical="center" wrapText="1"/>
    </xf>
    <xf numFmtId="0" fontId="21" fillId="9" borderId="37" xfId="1" applyFont="1" applyFill="1" applyBorder="1" applyAlignment="1">
      <alignment horizontal="left" vertical="center" wrapText="1"/>
    </xf>
    <xf numFmtId="0" fontId="20" fillId="9" borderId="37" xfId="1" applyFont="1" applyFill="1" applyBorder="1" applyAlignment="1">
      <alignment horizontal="left"/>
    </xf>
    <xf numFmtId="0" fontId="23" fillId="9" borderId="37" xfId="0" applyFont="1" applyFill="1" applyBorder="1"/>
    <xf numFmtId="0" fontId="20" fillId="9" borderId="37" xfId="1" applyFont="1" applyFill="1" applyBorder="1" applyAlignment="1" applyProtection="1">
      <alignment horizontal="left" vertical="center" wrapText="1"/>
      <protection locked="0"/>
    </xf>
    <xf numFmtId="0" fontId="20" fillId="0" borderId="37" xfId="1" applyFont="1" applyBorder="1" applyAlignment="1">
      <alignment horizontal="left" vertical="center" wrapText="1"/>
    </xf>
    <xf numFmtId="0" fontId="16" fillId="11" borderId="77" xfId="0" applyFont="1" applyFill="1" applyBorder="1" applyAlignment="1">
      <alignment horizontal="center" vertical="center" wrapText="1"/>
    </xf>
    <xf numFmtId="0" fontId="35" fillId="0" borderId="37" xfId="1" applyFont="1" applyBorder="1" applyAlignment="1">
      <alignment horizontal="center" vertical="center" wrapText="1"/>
    </xf>
    <xf numFmtId="0" fontId="36" fillId="0" borderId="37" xfId="0" applyFont="1" applyBorder="1" applyAlignment="1">
      <alignment horizontal="center" vertical="center" wrapText="1"/>
    </xf>
    <xf numFmtId="0" fontId="41" fillId="0" borderId="0" xfId="0" applyFont="1"/>
    <xf numFmtId="0" fontId="41" fillId="0" borderId="48" xfId="0" applyFont="1" applyBorder="1"/>
    <xf numFmtId="0" fontId="36" fillId="0" borderId="0" xfId="0" applyFont="1"/>
    <xf numFmtId="0" fontId="35" fillId="0" borderId="0" xfId="0" applyFont="1" applyAlignment="1">
      <alignment wrapText="1"/>
    </xf>
    <xf numFmtId="0" fontId="37" fillId="0" borderId="37" xfId="0" applyFont="1" applyBorder="1" applyAlignment="1">
      <alignment horizontal="center" vertical="center" wrapText="1"/>
    </xf>
    <xf numFmtId="0" fontId="37" fillId="0" borderId="59" xfId="0" applyFont="1" applyBorder="1" applyAlignment="1">
      <alignment horizontal="center" wrapText="1"/>
    </xf>
    <xf numFmtId="0" fontId="36" fillId="9" borderId="22" xfId="0" applyFont="1" applyFill="1" applyBorder="1"/>
    <xf numFmtId="0" fontId="36" fillId="9" borderId="68" xfId="0" applyFont="1" applyFill="1" applyBorder="1" applyAlignment="1">
      <alignment wrapText="1"/>
    </xf>
    <xf numFmtId="0" fontId="36" fillId="9" borderId="67" xfId="0" applyFont="1" applyFill="1" applyBorder="1"/>
    <xf numFmtId="0" fontId="36" fillId="9" borderId="48" xfId="0" applyFont="1" applyFill="1" applyBorder="1" applyAlignment="1">
      <alignment wrapText="1"/>
    </xf>
    <xf numFmtId="164" fontId="35" fillId="0" borderId="0" xfId="0" applyNumberFormat="1" applyFont="1" applyAlignment="1">
      <alignment horizontal="left" vertical="top" wrapText="1"/>
    </xf>
    <xf numFmtId="0" fontId="36" fillId="9" borderId="37" xfId="0" applyFont="1" applyFill="1" applyBorder="1"/>
    <xf numFmtId="0" fontId="36" fillId="9" borderId="66" xfId="0" applyFont="1" applyFill="1" applyBorder="1" applyAlignment="1">
      <alignment horizontal="center" wrapText="1"/>
    </xf>
    <xf numFmtId="0" fontId="36" fillId="9" borderId="70" xfId="0" applyFont="1" applyFill="1" applyBorder="1"/>
    <xf numFmtId="0" fontId="36" fillId="9" borderId="73" xfId="0" applyFont="1" applyFill="1" applyBorder="1" applyAlignment="1">
      <alignment horizontal="center" wrapText="1"/>
    </xf>
    <xf numFmtId="0" fontId="35" fillId="0" borderId="47" xfId="0" applyFont="1" applyBorder="1" applyAlignment="1">
      <alignment wrapText="1"/>
    </xf>
    <xf numFmtId="0" fontId="19" fillId="0" borderId="58" xfId="0" applyFont="1" applyBorder="1" applyAlignment="1">
      <alignment wrapText="1"/>
    </xf>
    <xf numFmtId="0" fontId="36" fillId="9" borderId="75" xfId="0" applyFont="1" applyFill="1" applyBorder="1"/>
    <xf numFmtId="0" fontId="36" fillId="9" borderId="58" xfId="0" applyFont="1" applyFill="1" applyBorder="1"/>
    <xf numFmtId="0" fontId="36" fillId="9" borderId="37" xfId="0" applyFont="1" applyFill="1" applyBorder="1" applyAlignment="1">
      <alignment wrapText="1"/>
    </xf>
    <xf numFmtId="0" fontId="36" fillId="9" borderId="71" xfId="0" applyFont="1" applyFill="1" applyBorder="1" applyAlignment="1">
      <alignment wrapText="1"/>
    </xf>
    <xf numFmtId="0" fontId="36" fillId="9" borderId="76" xfId="0" applyFont="1" applyFill="1" applyBorder="1" applyAlignment="1">
      <alignment wrapText="1"/>
    </xf>
    <xf numFmtId="0" fontId="36" fillId="9" borderId="55" xfId="0" applyFont="1" applyFill="1" applyBorder="1" applyAlignment="1">
      <alignment wrapText="1"/>
    </xf>
    <xf numFmtId="0" fontId="25" fillId="0" borderId="47" xfId="0" applyFont="1" applyBorder="1" applyAlignment="1">
      <alignment horizontal="left" vertical="top" wrapText="1"/>
    </xf>
    <xf numFmtId="0" fontId="35" fillId="0" borderId="0" xfId="0" applyFont="1" applyAlignment="1">
      <alignment horizontal="left" vertical="top" wrapText="1"/>
    </xf>
    <xf numFmtId="0" fontId="32" fillId="0" borderId="37" xfId="2" applyFont="1" applyBorder="1" applyAlignment="1">
      <alignment horizontal="center" vertical="center" wrapText="1"/>
    </xf>
    <xf numFmtId="164" fontId="33" fillId="9" borderId="37" xfId="0" applyNumberFormat="1" applyFont="1" applyFill="1" applyBorder="1" applyAlignment="1">
      <alignment horizontal="center" vertical="center"/>
    </xf>
    <xf numFmtId="49" fontId="44" fillId="0" borderId="37" xfId="0" applyNumberFormat="1" applyFont="1" applyBorder="1" applyAlignment="1">
      <alignment vertical="center" wrapText="1"/>
    </xf>
    <xf numFmtId="49" fontId="44" fillId="9" borderId="37" xfId="0" applyNumberFormat="1" applyFont="1" applyFill="1" applyBorder="1" applyAlignment="1">
      <alignment vertical="center" wrapText="1"/>
    </xf>
    <xf numFmtId="164" fontId="33" fillId="0" borderId="37" xfId="0" applyNumberFormat="1" applyFont="1" applyBorder="1" applyAlignment="1">
      <alignment horizontal="center" vertical="center"/>
    </xf>
    <xf numFmtId="164" fontId="33" fillId="0" borderId="59" xfId="0" applyNumberFormat="1" applyFont="1" applyBorder="1" applyAlignment="1">
      <alignment horizontal="center" vertical="center"/>
    </xf>
    <xf numFmtId="0" fontId="39" fillId="0" borderId="37" xfId="0" applyFont="1" applyBorder="1" applyAlignment="1">
      <alignment horizontal="center" vertical="center" wrapText="1"/>
    </xf>
    <xf numFmtId="0" fontId="29" fillId="8" borderId="37" xfId="2" applyFont="1" applyFill="1" applyBorder="1" applyAlignment="1">
      <alignment horizontal="center" vertical="center" wrapText="1"/>
    </xf>
    <xf numFmtId="0" fontId="48" fillId="0" borderId="37" xfId="2" applyFont="1" applyBorder="1" applyAlignment="1">
      <alignment horizontal="left" vertical="center" wrapText="1"/>
    </xf>
    <xf numFmtId="0" fontId="16" fillId="11" borderId="78" xfId="0" applyFont="1" applyFill="1" applyBorder="1" applyAlignment="1">
      <alignment horizontal="center" vertical="center" wrapText="1"/>
    </xf>
    <xf numFmtId="0" fontId="39" fillId="0" borderId="37" xfId="0" applyFont="1" applyBorder="1" applyAlignment="1">
      <alignment horizontal="left" vertical="center" wrapText="1"/>
    </xf>
    <xf numFmtId="0" fontId="32" fillId="0" borderId="37" xfId="2" applyFont="1" applyBorder="1" applyAlignment="1">
      <alignment horizontal="center" vertical="center"/>
    </xf>
    <xf numFmtId="49" fontId="45" fillId="0" borderId="63" xfId="0" applyNumberFormat="1" applyFont="1" applyBorder="1" applyAlignment="1">
      <alignment horizontal="center" vertical="center" wrapText="1"/>
    </xf>
    <xf numFmtId="164" fontId="47" fillId="8" borderId="70" xfId="0" applyNumberFormat="1" applyFont="1" applyFill="1" applyBorder="1" applyAlignment="1">
      <alignment horizontal="center" vertical="center" wrapText="1"/>
    </xf>
    <xf numFmtId="0" fontId="46" fillId="10" borderId="70" xfId="0" applyFont="1" applyFill="1" applyBorder="1" applyAlignment="1">
      <alignment vertical="center" wrapText="1"/>
    </xf>
    <xf numFmtId="164" fontId="47" fillId="8" borderId="70" xfId="0" applyNumberFormat="1" applyFont="1" applyFill="1" applyBorder="1" applyAlignment="1">
      <alignment horizontal="center" vertical="center"/>
    </xf>
    <xf numFmtId="164" fontId="47" fillId="8" borderId="79" xfId="0" applyNumberFormat="1" applyFont="1" applyFill="1" applyBorder="1" applyAlignment="1">
      <alignment horizontal="center" vertical="center"/>
    </xf>
    <xf numFmtId="49" fontId="31" fillId="0" borderId="37" xfId="2" applyNumberFormat="1" applyFont="1" applyBorder="1" applyAlignment="1">
      <alignment horizontal="center" vertical="center" wrapText="1"/>
    </xf>
    <xf numFmtId="0" fontId="20" fillId="0" borderId="37" xfId="1" applyFont="1" applyBorder="1" applyAlignment="1">
      <alignment vertical="center" wrapText="1"/>
    </xf>
    <xf numFmtId="0" fontId="20" fillId="9" borderId="37" xfId="1" applyFont="1" applyFill="1" applyBorder="1" applyAlignment="1">
      <alignment vertical="center" wrapText="1"/>
    </xf>
    <xf numFmtId="164" fontId="21" fillId="9" borderId="37" xfId="0" applyNumberFormat="1" applyFont="1" applyFill="1" applyBorder="1" applyAlignment="1">
      <alignment horizontal="center" vertical="center"/>
    </xf>
    <xf numFmtId="0" fontId="30" fillId="0" borderId="37" xfId="2" applyFont="1" applyBorder="1" applyAlignment="1">
      <alignment horizontal="left" vertical="center" wrapText="1"/>
    </xf>
    <xf numFmtId="0" fontId="32" fillId="8" borderId="37" xfId="2" applyFont="1" applyFill="1" applyBorder="1" applyAlignment="1">
      <alignment horizontal="left" vertical="center" wrapText="1"/>
    </xf>
    <xf numFmtId="0" fontId="20" fillId="0" borderId="37" xfId="1" applyFont="1" applyBorder="1" applyAlignment="1">
      <alignment horizontal="left" vertical="center"/>
    </xf>
    <xf numFmtId="0" fontId="22" fillId="0" borderId="37" xfId="0" applyFont="1" applyBorder="1" applyAlignment="1">
      <alignment vertical="center" wrapText="1"/>
    </xf>
    <xf numFmtId="0" fontId="21" fillId="0" borderId="37" xfId="1" applyFont="1" applyBorder="1" applyAlignment="1">
      <alignment horizontal="left" vertical="center" wrapText="1"/>
    </xf>
    <xf numFmtId="0" fontId="0" fillId="0" borderId="37" xfId="0" applyBorder="1"/>
    <xf numFmtId="0" fontId="53" fillId="8" borderId="37" xfId="2" applyFont="1" applyFill="1" applyBorder="1" applyAlignment="1">
      <alignment horizontal="left" vertical="center" wrapText="1"/>
    </xf>
    <xf numFmtId="0" fontId="20" fillId="0" borderId="37" xfId="1" applyFont="1" applyBorder="1" applyAlignment="1">
      <alignment horizontal="left"/>
    </xf>
    <xf numFmtId="0" fontId="51" fillId="0" borderId="37" xfId="2" applyFont="1" applyBorder="1" applyAlignment="1">
      <alignment horizontal="left" vertical="center" wrapText="1"/>
    </xf>
    <xf numFmtId="0" fontId="30" fillId="8" borderId="37" xfId="0" applyFont="1" applyFill="1" applyBorder="1" applyAlignment="1">
      <alignment horizontal="center" vertical="center" wrapText="1"/>
    </xf>
    <xf numFmtId="0" fontId="48" fillId="8" borderId="37" xfId="0" applyFont="1" applyFill="1" applyBorder="1" applyAlignment="1">
      <alignment horizontal="left" vertical="center" wrapText="1"/>
    </xf>
    <xf numFmtId="0" fontId="33" fillId="8" borderId="37" xfId="0" applyFont="1" applyFill="1" applyBorder="1" applyAlignment="1">
      <alignment horizontal="left" vertical="center" wrapText="1"/>
    </xf>
    <xf numFmtId="0" fontId="23" fillId="0" borderId="37" xfId="0" applyFont="1" applyBorder="1"/>
    <xf numFmtId="49" fontId="32" fillId="0" borderId="37" xfId="2" applyNumberFormat="1" applyFont="1" applyBorder="1" applyAlignment="1">
      <alignment horizontal="center" vertical="center" wrapText="1"/>
    </xf>
    <xf numFmtId="0" fontId="20" fillId="0" borderId="37" xfId="1" applyFont="1" applyBorder="1" applyAlignment="1" applyProtection="1">
      <alignment horizontal="left" vertical="center" wrapText="1"/>
      <protection locked="0"/>
    </xf>
    <xf numFmtId="0" fontId="51" fillId="8" borderId="37" xfId="2" applyFont="1" applyFill="1" applyBorder="1" applyAlignment="1">
      <alignment horizontal="left" vertical="center" wrapText="1"/>
    </xf>
    <xf numFmtId="49" fontId="31" fillId="0" borderId="37" xfId="2" applyNumberFormat="1" applyFont="1" applyBorder="1" applyAlignment="1">
      <alignment horizontal="center" vertical="center"/>
    </xf>
    <xf numFmtId="0" fontId="30" fillId="8" borderId="37" xfId="2" applyFont="1" applyFill="1" applyBorder="1" applyAlignment="1">
      <alignment horizontal="left" vertical="center" wrapText="1"/>
    </xf>
    <xf numFmtId="0" fontId="48" fillId="8" borderId="37" xfId="2" applyFont="1" applyFill="1" applyBorder="1" applyAlignment="1">
      <alignment horizontal="left" vertical="center" wrapText="1"/>
    </xf>
    <xf numFmtId="0" fontId="26" fillId="11" borderId="77" xfId="0" applyFont="1" applyFill="1" applyBorder="1" applyAlignment="1">
      <alignment horizontal="center" vertical="center" wrapText="1"/>
    </xf>
    <xf numFmtId="0" fontId="16" fillId="11" borderId="80" xfId="0" applyFont="1" applyFill="1" applyBorder="1" applyAlignment="1">
      <alignment horizontal="center" vertical="center" wrapText="1"/>
    </xf>
    <xf numFmtId="49" fontId="27" fillId="0" borderId="63" xfId="0" applyNumberFormat="1" applyFont="1" applyBorder="1" applyAlignment="1">
      <alignment horizontal="center" vertical="center" wrapText="1"/>
    </xf>
    <xf numFmtId="49" fontId="27" fillId="8" borderId="63" xfId="0" applyNumberFormat="1" applyFont="1" applyFill="1" applyBorder="1" applyAlignment="1">
      <alignment horizontal="center" vertical="center" wrapText="1"/>
    </xf>
    <xf numFmtId="49" fontId="34" fillId="0" borderId="63" xfId="0" applyNumberFormat="1" applyFont="1" applyBorder="1" applyAlignment="1">
      <alignment horizontal="center" vertical="center" wrapText="1"/>
    </xf>
    <xf numFmtId="0" fontId="4" fillId="0" borderId="13" xfId="0" applyFont="1" applyBorder="1" applyAlignment="1">
      <alignment horizontal="left" vertical="top" wrapText="1"/>
    </xf>
    <xf numFmtId="0" fontId="3" fillId="0" borderId="15" xfId="0" applyFont="1" applyBorder="1" applyAlignment="1">
      <alignment horizontal="left" vertical="top" wrapText="1"/>
    </xf>
    <xf numFmtId="0" fontId="8" fillId="5" borderId="34" xfId="0" applyFont="1" applyFill="1" applyBorder="1" applyAlignment="1">
      <alignment horizontal="center" vertical="center" wrapText="1"/>
    </xf>
    <xf numFmtId="0" fontId="8" fillId="5" borderId="35" xfId="0" applyFont="1" applyFill="1" applyBorder="1" applyAlignment="1">
      <alignment horizontal="center" vertical="center" wrapText="1"/>
    </xf>
    <xf numFmtId="0" fontId="8" fillId="5" borderId="36" xfId="0" applyFont="1" applyFill="1" applyBorder="1" applyAlignment="1">
      <alignment horizontal="center" vertical="center" wrapText="1"/>
    </xf>
    <xf numFmtId="0" fontId="7" fillId="6" borderId="34" xfId="0" applyFont="1" applyFill="1" applyBorder="1" applyAlignment="1">
      <alignment horizontal="center" vertical="center" wrapText="1"/>
    </xf>
    <xf numFmtId="0" fontId="10" fillId="6" borderId="36" xfId="0" applyFont="1" applyFill="1" applyBorder="1" applyAlignment="1">
      <alignment horizontal="center" vertical="center" wrapText="1"/>
    </xf>
    <xf numFmtId="0" fontId="4" fillId="0" borderId="29" xfId="0" applyFont="1" applyBorder="1" applyAlignment="1">
      <alignment horizontal="left" vertical="top" wrapText="1"/>
    </xf>
    <xf numFmtId="0" fontId="3" fillId="0" borderId="10" xfId="0" applyFont="1" applyBorder="1" applyAlignment="1">
      <alignment horizontal="left" vertical="top" wrapText="1"/>
    </xf>
    <xf numFmtId="0" fontId="2" fillId="0" borderId="13" xfId="0" applyFont="1" applyBorder="1" applyAlignment="1">
      <alignment horizontal="left" vertical="top" wrapText="1"/>
    </xf>
    <xf numFmtId="0" fontId="1" fillId="0" borderId="15" xfId="0" applyFont="1" applyBorder="1" applyAlignment="1">
      <alignment horizontal="left" vertical="top" wrapText="1"/>
    </xf>
    <xf numFmtId="0" fontId="4" fillId="0" borderId="30" xfId="0" applyFont="1" applyBorder="1" applyAlignment="1">
      <alignment horizontal="left" vertical="top" wrapText="1"/>
    </xf>
    <xf numFmtId="0" fontId="4" fillId="0" borderId="32" xfId="0" applyFont="1" applyBorder="1" applyAlignment="1">
      <alignment horizontal="left" vertical="top" wrapText="1"/>
    </xf>
    <xf numFmtId="0" fontId="4" fillId="0" borderId="7" xfId="0" applyFont="1" applyBorder="1" applyAlignment="1">
      <alignment horizontal="left" vertical="top" wrapText="1"/>
    </xf>
    <xf numFmtId="0" fontId="3" fillId="0" borderId="23" xfId="0" applyFont="1" applyBorder="1" applyAlignment="1">
      <alignment horizontal="left" vertical="top" wrapText="1"/>
    </xf>
    <xf numFmtId="0" fontId="3" fillId="0" borderId="31" xfId="0" applyFont="1" applyBorder="1" applyAlignment="1">
      <alignment horizontal="left" vertical="top" wrapText="1"/>
    </xf>
    <xf numFmtId="0" fontId="3" fillId="0" borderId="33" xfId="0" applyFont="1" applyBorder="1" applyAlignment="1">
      <alignment horizontal="left" vertical="top" wrapText="1"/>
    </xf>
    <xf numFmtId="0" fontId="12" fillId="7" borderId="34" xfId="0" applyFont="1" applyFill="1" applyBorder="1" applyAlignment="1">
      <alignment horizontal="right" vertical="top" wrapText="1"/>
    </xf>
    <xf numFmtId="0" fontId="12" fillId="7" borderId="35" xfId="0" applyFont="1" applyFill="1" applyBorder="1" applyAlignment="1">
      <alignment horizontal="right" vertical="top" wrapText="1"/>
    </xf>
    <xf numFmtId="0" fontId="12" fillId="7" borderId="36" xfId="0" applyFont="1" applyFill="1" applyBorder="1" applyAlignment="1">
      <alignment horizontal="right" vertical="top" wrapText="1"/>
    </xf>
    <xf numFmtId="0" fontId="1" fillId="0" borderId="23" xfId="0" applyFont="1" applyBorder="1" applyAlignment="1">
      <alignment horizontal="left" vertical="top" wrapText="1"/>
    </xf>
    <xf numFmtId="0" fontId="1" fillId="0" borderId="31" xfId="0" applyFont="1" applyBorder="1" applyAlignment="1">
      <alignment horizontal="left" vertical="top" wrapText="1"/>
    </xf>
    <xf numFmtId="0" fontId="1" fillId="0" borderId="10" xfId="0" applyFont="1" applyBorder="1" applyAlignment="1">
      <alignment horizontal="left" vertical="top" wrapText="1"/>
    </xf>
    <xf numFmtId="0" fontId="8" fillId="5" borderId="34" xfId="0" applyFont="1" applyFill="1" applyBorder="1" applyAlignment="1">
      <alignment horizontal="left" vertical="center" wrapText="1"/>
    </xf>
    <xf numFmtId="0" fontId="8" fillId="5" borderId="35" xfId="0" applyFont="1" applyFill="1" applyBorder="1" applyAlignment="1">
      <alignment horizontal="left" vertical="center" wrapText="1"/>
    </xf>
    <xf numFmtId="0" fontId="8" fillId="5" borderId="36" xfId="0" applyFont="1" applyFill="1" applyBorder="1" applyAlignment="1">
      <alignment horizontal="left" vertical="center" wrapText="1"/>
    </xf>
    <xf numFmtId="0" fontId="7" fillId="6" borderId="35" xfId="0" applyFont="1" applyFill="1" applyBorder="1" applyAlignment="1">
      <alignment horizontal="center" vertical="center" wrapText="1"/>
    </xf>
    <xf numFmtId="0" fontId="36" fillId="8" borderId="37" xfId="0" applyFont="1" applyFill="1" applyBorder="1" applyAlignment="1">
      <alignment horizontal="left" vertical="top"/>
    </xf>
    <xf numFmtId="0" fontId="42" fillId="9" borderId="40" xfId="0" applyFont="1" applyFill="1" applyBorder="1" applyAlignment="1" applyProtection="1">
      <alignment horizontal="left" vertical="top" wrapText="1"/>
      <protection locked="0"/>
    </xf>
    <xf numFmtId="0" fontId="42" fillId="9" borderId="41" xfId="0" applyFont="1" applyFill="1" applyBorder="1" applyAlignment="1" applyProtection="1">
      <alignment horizontal="left" vertical="top" wrapText="1"/>
      <protection locked="0"/>
    </xf>
    <xf numFmtId="0" fontId="42" fillId="9" borderId="42" xfId="0" applyFont="1" applyFill="1" applyBorder="1" applyAlignment="1" applyProtection="1">
      <alignment horizontal="left" vertical="top" wrapText="1"/>
      <protection locked="0"/>
    </xf>
    <xf numFmtId="0" fontId="42" fillId="9" borderId="43" xfId="0" applyFont="1" applyFill="1" applyBorder="1" applyAlignment="1" applyProtection="1">
      <alignment horizontal="left" vertical="top" wrapText="1"/>
      <protection locked="0"/>
    </xf>
    <xf numFmtId="0" fontId="42" fillId="9" borderId="39" xfId="0" applyFont="1" applyFill="1" applyBorder="1" applyAlignment="1" applyProtection="1">
      <alignment horizontal="left" vertical="top" wrapText="1"/>
      <protection locked="0"/>
    </xf>
    <xf numFmtId="0" fontId="42" fillId="9" borderId="44" xfId="0" applyFont="1" applyFill="1" applyBorder="1" applyAlignment="1" applyProtection="1">
      <alignment horizontal="left" vertical="top" wrapText="1"/>
      <protection locked="0"/>
    </xf>
    <xf numFmtId="0" fontId="43" fillId="9" borderId="45" xfId="0" applyFont="1" applyFill="1" applyBorder="1" applyAlignment="1" applyProtection="1">
      <alignment horizontal="left" vertical="center"/>
      <protection locked="0"/>
    </xf>
    <xf numFmtId="0" fontId="43" fillId="9" borderId="38" xfId="0" applyFont="1" applyFill="1" applyBorder="1" applyAlignment="1" applyProtection="1">
      <alignment horizontal="left" vertical="center"/>
      <protection locked="0"/>
    </xf>
    <xf numFmtId="0" fontId="43" fillId="9" borderId="46" xfId="0" applyFont="1" applyFill="1" applyBorder="1" applyAlignment="1" applyProtection="1">
      <alignment horizontal="left" vertical="center"/>
      <protection locked="0"/>
    </xf>
    <xf numFmtId="0" fontId="43" fillId="9" borderId="47" xfId="0" applyFont="1" applyFill="1" applyBorder="1" applyAlignment="1" applyProtection="1">
      <alignment horizontal="left" vertical="center"/>
      <protection locked="0"/>
    </xf>
    <xf numFmtId="0" fontId="43" fillId="9" borderId="0" xfId="0" applyFont="1" applyFill="1" applyAlignment="1" applyProtection="1">
      <alignment horizontal="left" vertical="center"/>
      <protection locked="0"/>
    </xf>
    <xf numFmtId="0" fontId="43" fillId="9" borderId="48" xfId="0" applyFont="1" applyFill="1" applyBorder="1" applyAlignment="1" applyProtection="1">
      <alignment horizontal="left" vertical="center"/>
      <protection locked="0"/>
    </xf>
    <xf numFmtId="0" fontId="36" fillId="0" borderId="63" xfId="0" applyFont="1" applyBorder="1" applyAlignment="1">
      <alignment horizontal="left" vertical="top" wrapText="1"/>
    </xf>
    <xf numFmtId="0" fontId="36" fillId="0" borderId="37" xfId="0" applyFont="1" applyBorder="1" applyAlignment="1">
      <alignment horizontal="left" vertical="top" wrapText="1"/>
    </xf>
    <xf numFmtId="0" fontId="36" fillId="0" borderId="54" xfId="0" applyFont="1" applyBorder="1" applyAlignment="1">
      <alignment horizontal="left" vertical="top" wrapText="1"/>
    </xf>
    <xf numFmtId="0" fontId="36" fillId="0" borderId="60" xfId="0" applyFont="1" applyBorder="1" applyAlignment="1">
      <alignment horizontal="left" vertical="top" wrapText="1"/>
    </xf>
    <xf numFmtId="0" fontId="36" fillId="0" borderId="55" xfId="0" applyFont="1" applyBorder="1" applyAlignment="1">
      <alignment horizontal="left" vertical="top" wrapText="1"/>
    </xf>
    <xf numFmtId="0" fontId="36" fillId="8" borderId="63" xfId="0" applyFont="1" applyFill="1" applyBorder="1" applyAlignment="1">
      <alignment horizontal="left" vertical="top" wrapText="1"/>
    </xf>
    <xf numFmtId="0" fontId="36" fillId="8" borderId="37" xfId="0" applyFont="1" applyFill="1" applyBorder="1" applyAlignment="1">
      <alignment horizontal="left" vertical="top" wrapText="1"/>
    </xf>
    <xf numFmtId="0" fontId="19" fillId="0" borderId="43" xfId="0" applyFont="1" applyBorder="1" applyAlignment="1">
      <alignment horizontal="left"/>
    </xf>
    <xf numFmtId="0" fontId="19" fillId="0" borderId="39" xfId="0" applyFont="1" applyBorder="1" applyAlignment="1">
      <alignment horizontal="left"/>
    </xf>
    <xf numFmtId="0" fontId="19" fillId="11" borderId="52" xfId="0" applyFont="1" applyFill="1" applyBorder="1" applyAlignment="1">
      <alignment horizontal="center" vertical="center" wrapText="1"/>
    </xf>
    <xf numFmtId="0" fontId="19" fillId="11" borderId="53" xfId="0" applyFont="1" applyFill="1" applyBorder="1" applyAlignment="1">
      <alignment horizontal="center" vertical="center" wrapText="1"/>
    </xf>
    <xf numFmtId="0" fontId="19" fillId="11" borderId="56" xfId="0" applyFont="1" applyFill="1" applyBorder="1" applyAlignment="1">
      <alignment horizontal="center" vertical="center" wrapText="1"/>
    </xf>
    <xf numFmtId="0" fontId="25" fillId="0" borderId="47" xfId="0" applyFont="1" applyBorder="1" applyAlignment="1">
      <alignment horizontal="center" vertical="center" wrapText="1"/>
    </xf>
    <xf numFmtId="0" fontId="25" fillId="0" borderId="64" xfId="0" applyFont="1" applyBorder="1" applyAlignment="1">
      <alignment horizontal="center" vertical="center" wrapText="1"/>
    </xf>
    <xf numFmtId="0" fontId="24" fillId="9" borderId="65" xfId="0" applyFont="1" applyFill="1" applyBorder="1" applyAlignment="1">
      <alignment horizontal="center" vertical="center" wrapText="1"/>
    </xf>
    <xf numFmtId="0" fontId="24" fillId="9" borderId="0" xfId="0" applyFont="1" applyFill="1" applyAlignment="1">
      <alignment horizontal="center" vertical="center" wrapText="1"/>
    </xf>
    <xf numFmtId="0" fontId="24" fillId="9" borderId="48" xfId="0" applyFont="1" applyFill="1" applyBorder="1" applyAlignment="1">
      <alignment horizontal="center" vertical="center" wrapText="1"/>
    </xf>
    <xf numFmtId="0" fontId="40" fillId="8" borderId="43" xfId="0" applyFont="1" applyFill="1" applyBorder="1" applyAlignment="1">
      <alignment horizontal="left" wrapText="1"/>
    </xf>
    <xf numFmtId="0" fontId="40" fillId="8" borderId="39" xfId="0" applyFont="1" applyFill="1" applyBorder="1" applyAlignment="1">
      <alignment horizontal="left" wrapText="1"/>
    </xf>
    <xf numFmtId="0" fontId="40" fillId="8" borderId="75" xfId="0" applyFont="1" applyFill="1" applyBorder="1" applyAlignment="1">
      <alignment horizontal="left" wrapText="1"/>
    </xf>
    <xf numFmtId="0" fontId="38" fillId="0" borderId="37" xfId="2" applyFont="1" applyBorder="1" applyAlignment="1">
      <alignment horizontal="left" vertical="center" wrapText="1"/>
    </xf>
    <xf numFmtId="0" fontId="28" fillId="0" borderId="37" xfId="2" applyFont="1" applyBorder="1" applyAlignment="1">
      <alignment horizontal="center" vertical="center" wrapText="1"/>
    </xf>
    <xf numFmtId="0" fontId="28" fillId="0" borderId="59" xfId="2" applyFont="1" applyBorder="1" applyAlignment="1">
      <alignment horizontal="center" vertical="center" wrapText="1"/>
    </xf>
    <xf numFmtId="0" fontId="46" fillId="8" borderId="69" xfId="0" applyFont="1" applyFill="1" applyBorder="1" applyAlignment="1">
      <alignment horizontal="right" vertical="center" wrapText="1"/>
    </xf>
    <xf numFmtId="0" fontId="46" fillId="8" borderId="70" xfId="0" applyFont="1" applyFill="1" applyBorder="1" applyAlignment="1">
      <alignment horizontal="right" vertical="center" wrapText="1"/>
    </xf>
    <xf numFmtId="0" fontId="29" fillId="8" borderId="37" xfId="2" applyFont="1" applyFill="1" applyBorder="1" applyAlignment="1">
      <alignment horizontal="center" vertical="center" wrapText="1"/>
    </xf>
    <xf numFmtId="0" fontId="48" fillId="0" borderId="37" xfId="2" applyFont="1" applyBorder="1" applyAlignment="1">
      <alignment horizontal="left" vertical="top" wrapText="1"/>
    </xf>
    <xf numFmtId="49" fontId="27" fillId="0" borderId="63" xfId="0" applyNumberFormat="1" applyFont="1" applyBorder="1" applyAlignment="1">
      <alignment horizontal="center" vertical="center" wrapText="1"/>
    </xf>
    <xf numFmtId="0" fontId="43" fillId="9" borderId="49" xfId="0" applyFont="1" applyFill="1" applyBorder="1" applyAlignment="1" applyProtection="1">
      <alignment horizontal="left" vertical="center"/>
      <protection locked="0"/>
    </xf>
    <xf numFmtId="0" fontId="43" fillId="9" borderId="50" xfId="0" applyFont="1" applyFill="1" applyBorder="1" applyAlignment="1" applyProtection="1">
      <alignment horizontal="left" vertical="center"/>
      <protection locked="0"/>
    </xf>
    <xf numFmtId="0" fontId="43" fillId="9" borderId="51" xfId="0" applyFont="1" applyFill="1" applyBorder="1" applyAlignment="1" applyProtection="1">
      <alignment horizontal="left" vertical="center"/>
      <protection locked="0"/>
    </xf>
    <xf numFmtId="0" fontId="36" fillId="0" borderId="63" xfId="0" applyFont="1" applyBorder="1" applyAlignment="1">
      <alignment horizontal="left" vertical="top"/>
    </xf>
    <xf numFmtId="0" fontId="36" fillId="0" borderId="37" xfId="0" applyFont="1" applyBorder="1" applyAlignment="1">
      <alignment horizontal="left" vertical="top"/>
    </xf>
    <xf numFmtId="0" fontId="36" fillId="8" borderId="57" xfId="0" applyFont="1" applyFill="1" applyBorder="1" applyAlignment="1">
      <alignment horizontal="left" vertical="top" wrapText="1"/>
    </xf>
    <xf numFmtId="0" fontId="36" fillId="8" borderId="60" xfId="0" applyFont="1" applyFill="1" applyBorder="1" applyAlignment="1">
      <alignment horizontal="left" vertical="top" wrapText="1"/>
    </xf>
    <xf numFmtId="0" fontId="36" fillId="8" borderId="72" xfId="0" applyFont="1" applyFill="1" applyBorder="1" applyAlignment="1">
      <alignment horizontal="left" vertical="top" wrapText="1"/>
    </xf>
    <xf numFmtId="0" fontId="36" fillId="8" borderId="38" xfId="0" applyFont="1" applyFill="1" applyBorder="1" applyAlignment="1">
      <alignment horizontal="left" vertical="top" wrapText="1"/>
    </xf>
    <xf numFmtId="0" fontId="19" fillId="10" borderId="52" xfId="0" applyFont="1" applyFill="1" applyBorder="1" applyAlignment="1">
      <alignment horizontal="left"/>
    </xf>
    <xf numFmtId="0" fontId="19" fillId="10" borderId="53" xfId="0" applyFont="1" applyFill="1" applyBorder="1" applyAlignment="1">
      <alignment horizontal="left"/>
    </xf>
    <xf numFmtId="0" fontId="19" fillId="10" borderId="56" xfId="0" applyFont="1" applyFill="1" applyBorder="1" applyAlignment="1">
      <alignment horizontal="left"/>
    </xf>
    <xf numFmtId="0" fontId="19" fillId="0" borderId="40" xfId="0" applyFont="1" applyBorder="1" applyAlignment="1">
      <alignment wrapText="1"/>
    </xf>
    <xf numFmtId="0" fontId="19" fillId="0" borderId="41" xfId="0" applyFont="1" applyBorder="1" applyAlignment="1">
      <alignment wrapText="1"/>
    </xf>
    <xf numFmtId="0" fontId="19" fillId="0" borderId="42" xfId="0" applyFont="1" applyBorder="1" applyAlignment="1">
      <alignment wrapText="1"/>
    </xf>
    <xf numFmtId="0" fontId="52" fillId="8" borderId="37" xfId="0" applyFont="1" applyFill="1" applyBorder="1" applyAlignment="1">
      <alignment horizontal="left" vertical="center" wrapText="1"/>
    </xf>
    <xf numFmtId="49" fontId="31" fillId="0" borderId="71" xfId="2" applyNumberFormat="1" applyFont="1" applyBorder="1" applyAlignment="1">
      <alignment horizontal="center" vertical="center" wrapText="1"/>
    </xf>
    <xf numFmtId="49" fontId="31" fillId="0" borderId="58" xfId="2" applyNumberFormat="1" applyFont="1" applyBorder="1" applyAlignment="1">
      <alignment horizontal="center" vertical="center" wrapText="1"/>
    </xf>
    <xf numFmtId="0" fontId="20" fillId="0" borderId="71" xfId="1" applyFont="1" applyBorder="1" applyAlignment="1">
      <alignment horizontal="center" vertical="center" wrapText="1"/>
    </xf>
    <xf numFmtId="0" fontId="20" fillId="0" borderId="58" xfId="1" applyFont="1" applyBorder="1" applyAlignment="1">
      <alignment horizontal="center" vertical="center" wrapText="1"/>
    </xf>
    <xf numFmtId="0" fontId="20" fillId="9" borderId="71" xfId="1" applyFont="1" applyFill="1" applyBorder="1" applyAlignment="1">
      <alignment horizontal="center" vertical="center" wrapText="1"/>
    </xf>
    <xf numFmtId="0" fontId="20" fillId="9" borderId="58" xfId="1" applyFont="1" applyFill="1" applyBorder="1" applyAlignment="1">
      <alignment horizontal="center" vertical="center" wrapText="1"/>
    </xf>
    <xf numFmtId="164" fontId="21" fillId="9" borderId="71" xfId="0" applyNumberFormat="1" applyFont="1" applyFill="1" applyBorder="1" applyAlignment="1">
      <alignment horizontal="center" vertical="center"/>
    </xf>
    <xf numFmtId="164" fontId="21" fillId="9" borderId="58" xfId="0" applyNumberFormat="1" applyFont="1" applyFill="1" applyBorder="1" applyAlignment="1">
      <alignment horizontal="center" vertical="center"/>
    </xf>
    <xf numFmtId="164" fontId="21" fillId="0" borderId="71" xfId="0" applyNumberFormat="1" applyFont="1" applyBorder="1" applyAlignment="1">
      <alignment horizontal="center" vertical="center"/>
    </xf>
    <xf numFmtId="164" fontId="21" fillId="0" borderId="58" xfId="0" applyNumberFormat="1" applyFont="1" applyBorder="1" applyAlignment="1">
      <alignment horizontal="center" vertical="center"/>
    </xf>
    <xf numFmtId="164" fontId="21" fillId="0" borderId="81" xfId="0" applyNumberFormat="1" applyFont="1" applyBorder="1" applyAlignment="1">
      <alignment horizontal="center" vertical="center"/>
    </xf>
    <xf numFmtId="164" fontId="21" fillId="0" borderId="82" xfId="0" applyNumberFormat="1" applyFont="1" applyBorder="1" applyAlignment="1">
      <alignment horizontal="center" vertical="center"/>
    </xf>
    <xf numFmtId="0" fontId="19" fillId="10" borderId="63" xfId="0" applyFont="1" applyFill="1" applyBorder="1" applyAlignment="1"/>
    <xf numFmtId="0" fontId="19" fillId="10" borderId="37" xfId="0" applyFont="1" applyFill="1" applyBorder="1" applyAlignment="1"/>
    <xf numFmtId="0" fontId="36" fillId="0" borderId="63" xfId="0" applyFont="1" applyBorder="1" applyAlignment="1"/>
    <xf numFmtId="0" fontId="36" fillId="0" borderId="37" xfId="0" applyFont="1" applyBorder="1" applyAlignment="1"/>
    <xf numFmtId="0" fontId="36" fillId="0" borderId="74" xfId="0" applyFont="1" applyBorder="1" applyAlignment="1"/>
    <xf numFmtId="0" fontId="36" fillId="0" borderId="22" xfId="0" applyFont="1" applyBorder="1" applyAlignment="1"/>
    <xf numFmtId="0" fontId="36" fillId="0" borderId="62" xfId="0" applyFont="1" applyBorder="1" applyAlignment="1"/>
    <xf numFmtId="0" fontId="36" fillId="0" borderId="61" xfId="0" applyFont="1" applyBorder="1" applyAlignment="1"/>
    <xf numFmtId="0" fontId="36" fillId="0" borderId="69" xfId="0" applyFont="1" applyBorder="1" applyAlignment="1"/>
    <xf numFmtId="0" fontId="36" fillId="0" borderId="70" xfId="0" applyFont="1" applyBorder="1" applyAlignment="1"/>
  </cellXfs>
  <cellStyles count="4">
    <cellStyle name="Normal" xfId="0" builtinId="0"/>
    <cellStyle name="Normal 2" xfId="1" xr:uid="{00000000-0005-0000-0000-000002000000}"/>
    <cellStyle name="Normal 3" xfId="2" xr:uid="{70F79380-2E62-405D-A886-2C9A41005E5B}"/>
    <cellStyle name="Normal 4" xfId="3" xr:uid="{17594453-04B1-42B6-A833-77A6D22E4FD9}"/>
  </cellStyles>
  <dxfs count="0"/>
  <tableStyles count="0" defaultTableStyle="TableStyleMedium2" defaultPivotStyle="PivotStyleLight16"/>
  <colors>
    <mruColors>
      <color rgb="FFFF38E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13" Type="http://schemas.openxmlformats.org/officeDocument/2006/relationships/customXml" Target="../customXml/item6.xml"/><Relationship Id="rId3" Type="http://schemas.openxmlformats.org/officeDocument/2006/relationships/worksheet" Target="worksheets/sheet3.xml"/><Relationship Id="rId7" Type="http://schemas.openxmlformats.org/officeDocument/2006/relationships/calcChain" Target="calcChain.xml"/><Relationship Id="rId12" Type="http://schemas.openxmlformats.org/officeDocument/2006/relationships/customXml" Target="../customXml/item5.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11" Type="http://schemas.openxmlformats.org/officeDocument/2006/relationships/customXml" Target="../customXml/item4.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5</xdr:col>
      <xdr:colOff>5191125</xdr:colOff>
      <xdr:row>33</xdr:row>
      <xdr:rowOff>0</xdr:rowOff>
    </xdr:from>
    <xdr:to>
      <xdr:col>5</xdr:col>
      <xdr:colOff>5490724</xdr:colOff>
      <xdr:row>33</xdr:row>
      <xdr:rowOff>120650</xdr:rowOff>
    </xdr:to>
    <xdr:sp macro="" textlink="">
      <xdr:nvSpPr>
        <xdr:cNvPr id="93" name="AutoShape 287" descr="harf kartları ile ilgili görsel sonucu">
          <a:extLst>
            <a:ext uri="{FF2B5EF4-FFF2-40B4-BE49-F238E27FC236}">
              <a16:creationId xmlns:a16="http://schemas.microsoft.com/office/drawing/2014/main" id="{684C66AB-CD5E-4077-9771-A2090B7961C8}"/>
            </a:ext>
            <a:ext uri="{147F2762-F138-4A5C-976F-8EAC2B608ADB}">
              <a16:predDERef xmlns:a16="http://schemas.microsoft.com/office/drawing/2014/main" pred="{F4FE6021-E3FA-4646-B88A-075AC2B6345A}"/>
            </a:ext>
          </a:extLst>
        </xdr:cNvPr>
        <xdr:cNvSpPr>
          <a:spLocks noChangeAspect="1" noChangeArrowheads="1"/>
        </xdr:cNvSpPr>
      </xdr:nvSpPr>
      <xdr:spPr bwMode="auto">
        <a:xfrm>
          <a:off x="33385125" y="116935250"/>
          <a:ext cx="29959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33</xdr:row>
      <xdr:rowOff>0</xdr:rowOff>
    </xdr:from>
    <xdr:to>
      <xdr:col>5</xdr:col>
      <xdr:colOff>307975</xdr:colOff>
      <xdr:row>33</xdr:row>
      <xdr:rowOff>338455</xdr:rowOff>
    </xdr:to>
    <xdr:sp macro="" textlink="">
      <xdr:nvSpPr>
        <xdr:cNvPr id="95" name="AutoShape 1024" descr="Renkli Paraşüt Grup Oyunu – Eko Eğitim">
          <a:extLst>
            <a:ext uri="{FF2B5EF4-FFF2-40B4-BE49-F238E27FC236}">
              <a16:creationId xmlns:a16="http://schemas.microsoft.com/office/drawing/2014/main" id="{7504EECA-9FF9-4602-B917-3E85514CD2F6}"/>
            </a:ext>
            <a:ext uri="{147F2762-F138-4A5C-976F-8EAC2B608ADB}">
              <a16:predDERef xmlns:a16="http://schemas.microsoft.com/office/drawing/2014/main" pred="{684C66AB-CD5E-4077-9771-A2090B7961C8}"/>
            </a:ext>
          </a:extLst>
        </xdr:cNvPr>
        <xdr:cNvSpPr>
          <a:spLocks noChangeAspect="1" noChangeArrowheads="1"/>
        </xdr:cNvSpPr>
      </xdr:nvSpPr>
      <xdr:spPr bwMode="auto">
        <a:xfrm>
          <a:off x="28194000" y="115109625"/>
          <a:ext cx="307975" cy="33845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33</xdr:row>
      <xdr:rowOff>0</xdr:rowOff>
    </xdr:from>
    <xdr:to>
      <xdr:col>5</xdr:col>
      <xdr:colOff>307975</xdr:colOff>
      <xdr:row>34</xdr:row>
      <xdr:rowOff>24979</xdr:rowOff>
    </xdr:to>
    <xdr:sp macro="" textlink="">
      <xdr:nvSpPr>
        <xdr:cNvPr id="96"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7E386DEA-9B26-449F-8ADB-31DB13152896}"/>
            </a:ext>
            <a:ext uri="{147F2762-F138-4A5C-976F-8EAC2B608ADB}">
              <a16:predDERef xmlns:a16="http://schemas.microsoft.com/office/drawing/2014/main" pred="{7504EECA-9FF9-4602-B917-3E85514CD2F6}"/>
            </a:ext>
          </a:extLst>
        </xdr:cNvPr>
        <xdr:cNvSpPr>
          <a:spLocks noChangeAspect="1" noChangeArrowheads="1"/>
        </xdr:cNvSpPr>
      </xdr:nvSpPr>
      <xdr:spPr bwMode="auto">
        <a:xfrm>
          <a:off x="28194000" y="115109625"/>
          <a:ext cx="307975" cy="529804"/>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33</xdr:row>
      <xdr:rowOff>0</xdr:rowOff>
    </xdr:from>
    <xdr:to>
      <xdr:col>5</xdr:col>
      <xdr:colOff>307975</xdr:colOff>
      <xdr:row>34</xdr:row>
      <xdr:rowOff>24979</xdr:rowOff>
    </xdr:to>
    <xdr:sp macro="" textlink="">
      <xdr:nvSpPr>
        <xdr:cNvPr id="97"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81C2562E-8492-411A-9737-BF3D95378123}"/>
            </a:ext>
            <a:ext uri="{147F2762-F138-4A5C-976F-8EAC2B608ADB}">
              <a16:predDERef xmlns:a16="http://schemas.microsoft.com/office/drawing/2014/main" pred="{7E386DEA-9B26-449F-8ADB-31DB13152896}"/>
            </a:ext>
          </a:extLst>
        </xdr:cNvPr>
        <xdr:cNvSpPr>
          <a:spLocks noChangeAspect="1" noChangeArrowheads="1"/>
        </xdr:cNvSpPr>
      </xdr:nvSpPr>
      <xdr:spPr bwMode="auto">
        <a:xfrm>
          <a:off x="28194000" y="115109625"/>
          <a:ext cx="307975" cy="529804"/>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8</xdr:row>
      <xdr:rowOff>0</xdr:rowOff>
    </xdr:from>
    <xdr:to>
      <xdr:col>5</xdr:col>
      <xdr:colOff>307975</xdr:colOff>
      <xdr:row>8</xdr:row>
      <xdr:rowOff>499745</xdr:rowOff>
    </xdr:to>
    <xdr:sp macro="" textlink="">
      <xdr:nvSpPr>
        <xdr:cNvPr id="101"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96A71AC7-F180-407D-84EC-0F472F2EF750}"/>
            </a:ext>
            <a:ext uri="{147F2762-F138-4A5C-976F-8EAC2B608ADB}">
              <a16:predDERef xmlns:a16="http://schemas.microsoft.com/office/drawing/2014/main" pred="{7E3840AA-73AA-4921-921D-F644B69DCACB}"/>
            </a:ext>
          </a:extLst>
        </xdr:cNvPr>
        <xdr:cNvSpPr>
          <a:spLocks noChangeAspect="1" noChangeArrowheads="1"/>
        </xdr:cNvSpPr>
      </xdr:nvSpPr>
      <xdr:spPr bwMode="auto">
        <a:xfrm>
          <a:off x="28194000" y="22088475"/>
          <a:ext cx="307975" cy="4997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8</xdr:row>
      <xdr:rowOff>0</xdr:rowOff>
    </xdr:from>
    <xdr:to>
      <xdr:col>5</xdr:col>
      <xdr:colOff>307975</xdr:colOff>
      <xdr:row>8</xdr:row>
      <xdr:rowOff>499745</xdr:rowOff>
    </xdr:to>
    <xdr:sp macro="" textlink="">
      <xdr:nvSpPr>
        <xdr:cNvPr id="102"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026D6CAB-D058-4BCF-B96E-B4ED9D414D2D}"/>
            </a:ext>
            <a:ext uri="{147F2762-F138-4A5C-976F-8EAC2B608ADB}">
              <a16:predDERef xmlns:a16="http://schemas.microsoft.com/office/drawing/2014/main" pred="{96A71AC7-F180-407D-84EC-0F472F2EF750}"/>
            </a:ext>
          </a:extLst>
        </xdr:cNvPr>
        <xdr:cNvSpPr>
          <a:spLocks noChangeAspect="1" noChangeArrowheads="1"/>
        </xdr:cNvSpPr>
      </xdr:nvSpPr>
      <xdr:spPr bwMode="auto">
        <a:xfrm>
          <a:off x="28194000" y="22088475"/>
          <a:ext cx="307975" cy="4997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31</xdr:row>
      <xdr:rowOff>0</xdr:rowOff>
    </xdr:from>
    <xdr:to>
      <xdr:col>5</xdr:col>
      <xdr:colOff>307975</xdr:colOff>
      <xdr:row>31</xdr:row>
      <xdr:rowOff>309245</xdr:rowOff>
    </xdr:to>
    <xdr:sp macro="" textlink="">
      <xdr:nvSpPr>
        <xdr:cNvPr id="103" name="AutoShape 1024" descr="Renkli Paraşüt Grup Oyunu – Eko Eğitim">
          <a:extLst>
            <a:ext uri="{FF2B5EF4-FFF2-40B4-BE49-F238E27FC236}">
              <a16:creationId xmlns:a16="http://schemas.microsoft.com/office/drawing/2014/main" id="{9AC5A7AE-B732-46D2-AD62-442F42A8A7D8}"/>
            </a:ext>
            <a:ext uri="{147F2762-F138-4A5C-976F-8EAC2B608ADB}">
              <a16:predDERef xmlns:a16="http://schemas.microsoft.com/office/drawing/2014/main" pred="{026D6CAB-D058-4BCF-B96E-B4ED9D414D2D}"/>
            </a:ext>
          </a:extLst>
        </xdr:cNvPr>
        <xdr:cNvSpPr>
          <a:spLocks noChangeAspect="1" noChangeArrowheads="1"/>
        </xdr:cNvSpPr>
      </xdr:nvSpPr>
      <xdr:spPr bwMode="auto">
        <a:xfrm>
          <a:off x="28194000" y="76666725"/>
          <a:ext cx="307975" cy="3092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oneCellAnchor>
    <xdr:from>
      <xdr:col>5</xdr:col>
      <xdr:colOff>0</xdr:colOff>
      <xdr:row>33</xdr:row>
      <xdr:rowOff>0</xdr:rowOff>
    </xdr:from>
    <xdr:ext cx="317500" cy="495300"/>
    <xdr:sp macro="" textlink="">
      <xdr:nvSpPr>
        <xdr:cNvPr id="106"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48F797FE-5633-4E3F-B549-CFC487D481F9}"/>
            </a:ext>
            <a:ext uri="{147F2762-F138-4A5C-976F-8EAC2B608ADB}">
              <a16:predDERef xmlns:a16="http://schemas.microsoft.com/office/drawing/2014/main" pred="{9AC5A7AE-B732-46D2-AD62-442F42A8A7D8}"/>
            </a:ext>
          </a:extLst>
        </xdr:cNvPr>
        <xdr:cNvSpPr>
          <a:spLocks noChangeAspect="1" noChangeArrowheads="1"/>
        </xdr:cNvSpPr>
      </xdr:nvSpPr>
      <xdr:spPr bwMode="auto">
        <a:xfrm>
          <a:off x="28194000" y="107937300"/>
          <a:ext cx="317500" cy="4953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oneCellAnchor>
  <xdr:oneCellAnchor>
    <xdr:from>
      <xdr:col>5</xdr:col>
      <xdr:colOff>0</xdr:colOff>
      <xdr:row>33</xdr:row>
      <xdr:rowOff>0</xdr:rowOff>
    </xdr:from>
    <xdr:ext cx="317500" cy="495300"/>
    <xdr:sp macro="" textlink="">
      <xdr:nvSpPr>
        <xdr:cNvPr id="107"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A24997EE-FDD9-438E-8CEC-B8DF3EDF5D08}"/>
            </a:ext>
            <a:ext uri="{147F2762-F138-4A5C-976F-8EAC2B608ADB}">
              <a16:predDERef xmlns:a16="http://schemas.microsoft.com/office/drawing/2014/main" pred="{48F797FE-5633-4E3F-B549-CFC487D481F9}"/>
            </a:ext>
          </a:extLst>
        </xdr:cNvPr>
        <xdr:cNvSpPr>
          <a:spLocks noChangeAspect="1" noChangeArrowheads="1"/>
        </xdr:cNvSpPr>
      </xdr:nvSpPr>
      <xdr:spPr bwMode="auto">
        <a:xfrm>
          <a:off x="28194000" y="107937300"/>
          <a:ext cx="317500" cy="4953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oneCellAnchor>
  <xdr:oneCellAnchor>
    <xdr:from>
      <xdr:col>5</xdr:col>
      <xdr:colOff>0</xdr:colOff>
      <xdr:row>33</xdr:row>
      <xdr:rowOff>0</xdr:rowOff>
    </xdr:from>
    <xdr:ext cx="317500" cy="311150"/>
    <xdr:sp macro="" textlink="">
      <xdr:nvSpPr>
        <xdr:cNvPr id="108" name="AutoShape 1024" descr="Renkli Paraşüt Grup Oyunu – Eko Eğitim">
          <a:extLst>
            <a:ext uri="{FF2B5EF4-FFF2-40B4-BE49-F238E27FC236}">
              <a16:creationId xmlns:a16="http://schemas.microsoft.com/office/drawing/2014/main" id="{B6879541-287C-4399-8017-C70F11D2E8D0}"/>
            </a:ext>
            <a:ext uri="{147F2762-F138-4A5C-976F-8EAC2B608ADB}">
              <a16:predDERef xmlns:a16="http://schemas.microsoft.com/office/drawing/2014/main" pred="{A24997EE-FDD9-438E-8CEC-B8DF3EDF5D08}"/>
            </a:ext>
          </a:extLst>
        </xdr:cNvPr>
        <xdr:cNvSpPr>
          <a:spLocks noChangeAspect="1" noChangeArrowheads="1"/>
        </xdr:cNvSpPr>
      </xdr:nvSpPr>
      <xdr:spPr bwMode="auto">
        <a:xfrm>
          <a:off x="28194000" y="107937300"/>
          <a:ext cx="317500" cy="3111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oneCellAnchor>
  <xdr:twoCellAnchor editAs="oneCell">
    <xdr:from>
      <xdr:col>5</xdr:col>
      <xdr:colOff>0</xdr:colOff>
      <xdr:row>17</xdr:row>
      <xdr:rowOff>0</xdr:rowOff>
    </xdr:from>
    <xdr:to>
      <xdr:col>5</xdr:col>
      <xdr:colOff>304800</xdr:colOff>
      <xdr:row>17</xdr:row>
      <xdr:rowOff>311150</xdr:rowOff>
    </xdr:to>
    <xdr:sp macro="" textlink="">
      <xdr:nvSpPr>
        <xdr:cNvPr id="109" name="AutoShape 4">
          <a:extLst>
            <a:ext uri="{FF2B5EF4-FFF2-40B4-BE49-F238E27FC236}">
              <a16:creationId xmlns:a16="http://schemas.microsoft.com/office/drawing/2014/main" id="{76E8E09D-570F-4EB1-8FB8-66DAAFBB77F3}"/>
            </a:ext>
            <a:ext uri="{147F2762-F138-4A5C-976F-8EAC2B608ADB}">
              <a16:predDERef xmlns:a16="http://schemas.microsoft.com/office/drawing/2014/main" pred="{B6879541-287C-4399-8017-C70F11D2E8D0}"/>
            </a:ext>
          </a:extLst>
        </xdr:cNvPr>
        <xdr:cNvSpPr>
          <a:spLocks noChangeAspect="1" noChangeArrowheads="1"/>
        </xdr:cNvSpPr>
      </xdr:nvSpPr>
      <xdr:spPr bwMode="auto">
        <a:xfrm>
          <a:off x="28194000" y="4775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17</xdr:row>
      <xdr:rowOff>0</xdr:rowOff>
    </xdr:from>
    <xdr:to>
      <xdr:col>5</xdr:col>
      <xdr:colOff>304800</xdr:colOff>
      <xdr:row>17</xdr:row>
      <xdr:rowOff>311150</xdr:rowOff>
    </xdr:to>
    <xdr:sp macro="" textlink="">
      <xdr:nvSpPr>
        <xdr:cNvPr id="110" name="AutoShape 5">
          <a:extLst>
            <a:ext uri="{FF2B5EF4-FFF2-40B4-BE49-F238E27FC236}">
              <a16:creationId xmlns:a16="http://schemas.microsoft.com/office/drawing/2014/main" id="{0B4FDADB-3BEF-4876-BE9A-DCB500C8662C}"/>
            </a:ext>
            <a:ext uri="{147F2762-F138-4A5C-976F-8EAC2B608ADB}">
              <a16:predDERef xmlns:a16="http://schemas.microsoft.com/office/drawing/2014/main" pred="{76E8E09D-570F-4EB1-8FB8-66DAAFBB77F3}"/>
            </a:ext>
          </a:extLst>
        </xdr:cNvPr>
        <xdr:cNvSpPr>
          <a:spLocks noChangeAspect="1" noChangeArrowheads="1"/>
        </xdr:cNvSpPr>
      </xdr:nvSpPr>
      <xdr:spPr bwMode="auto">
        <a:xfrm>
          <a:off x="28194000" y="4775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33</xdr:row>
      <xdr:rowOff>0</xdr:rowOff>
    </xdr:from>
    <xdr:to>
      <xdr:col>5</xdr:col>
      <xdr:colOff>307975</xdr:colOff>
      <xdr:row>34</xdr:row>
      <xdr:rowOff>33020</xdr:rowOff>
    </xdr:to>
    <xdr:sp macro="" textlink="">
      <xdr:nvSpPr>
        <xdr:cNvPr id="154" name="AutoShape 1024" descr="Renkli Paraşüt Grup Oyunu – Eko Eğitim">
          <a:extLst>
            <a:ext uri="{FF2B5EF4-FFF2-40B4-BE49-F238E27FC236}">
              <a16:creationId xmlns:a16="http://schemas.microsoft.com/office/drawing/2014/main" id="{F518DF06-827D-4780-A81F-5423A146C228}"/>
            </a:ext>
            <a:ext uri="{147F2762-F138-4A5C-976F-8EAC2B608ADB}">
              <a16:predDERef xmlns:a16="http://schemas.microsoft.com/office/drawing/2014/main" pred="{0B4FDADB-3BEF-4876-BE9A-DCB500C8662C}"/>
            </a:ext>
          </a:extLst>
        </xdr:cNvPr>
        <xdr:cNvSpPr>
          <a:spLocks noChangeAspect="1" noChangeArrowheads="1"/>
        </xdr:cNvSpPr>
      </xdr:nvSpPr>
      <xdr:spPr bwMode="auto">
        <a:xfrm>
          <a:off x="28194000" y="120538875"/>
          <a:ext cx="307975" cy="5378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7</xdr:col>
      <xdr:colOff>5191125</xdr:colOff>
      <xdr:row>33</xdr:row>
      <xdr:rowOff>0</xdr:rowOff>
    </xdr:from>
    <xdr:to>
      <xdr:col>8</xdr:col>
      <xdr:colOff>307218</xdr:colOff>
      <xdr:row>33</xdr:row>
      <xdr:rowOff>120650</xdr:rowOff>
    </xdr:to>
    <xdr:sp macro="" textlink="">
      <xdr:nvSpPr>
        <xdr:cNvPr id="166" name="AutoShape 287" descr="harf kartları ile ilgili görsel sonucu">
          <a:extLst>
            <a:ext uri="{FF2B5EF4-FFF2-40B4-BE49-F238E27FC236}">
              <a16:creationId xmlns:a16="http://schemas.microsoft.com/office/drawing/2014/main" id="{8DCE41E4-05D5-4973-B19F-C03534A09D87}"/>
            </a:ext>
            <a:ext uri="{147F2762-F138-4A5C-976F-8EAC2B608ADB}">
              <a16:predDERef xmlns:a16="http://schemas.microsoft.com/office/drawing/2014/main" pred="{F518DF06-827D-4780-A81F-5423A146C228}"/>
            </a:ext>
          </a:extLst>
        </xdr:cNvPr>
        <xdr:cNvSpPr>
          <a:spLocks noChangeAspect="1" noChangeArrowheads="1"/>
        </xdr:cNvSpPr>
      </xdr:nvSpPr>
      <xdr:spPr bwMode="auto">
        <a:xfrm>
          <a:off x="38100000"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8</xdr:col>
      <xdr:colOff>5191125</xdr:colOff>
      <xdr:row>33</xdr:row>
      <xdr:rowOff>0</xdr:rowOff>
    </xdr:from>
    <xdr:to>
      <xdr:col>9</xdr:col>
      <xdr:colOff>307218</xdr:colOff>
      <xdr:row>33</xdr:row>
      <xdr:rowOff>120650</xdr:rowOff>
    </xdr:to>
    <xdr:sp macro="" textlink="">
      <xdr:nvSpPr>
        <xdr:cNvPr id="167" name="AutoShape 287" descr="harf kartları ile ilgili görsel sonucu">
          <a:extLst>
            <a:ext uri="{FF2B5EF4-FFF2-40B4-BE49-F238E27FC236}">
              <a16:creationId xmlns:a16="http://schemas.microsoft.com/office/drawing/2014/main" id="{9099B765-6553-49AB-AFD1-2B5E75FF7D75}"/>
            </a:ext>
            <a:ext uri="{147F2762-F138-4A5C-976F-8EAC2B608ADB}">
              <a16:predDERef xmlns:a16="http://schemas.microsoft.com/office/drawing/2014/main" pred="{8DCE41E4-05D5-4973-B19F-C03534A09D87}"/>
            </a:ext>
          </a:extLst>
        </xdr:cNvPr>
        <xdr:cNvSpPr>
          <a:spLocks noChangeAspect="1" noChangeArrowheads="1"/>
        </xdr:cNvSpPr>
      </xdr:nvSpPr>
      <xdr:spPr bwMode="auto">
        <a:xfrm>
          <a:off x="40033575"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9</xdr:col>
      <xdr:colOff>5191125</xdr:colOff>
      <xdr:row>33</xdr:row>
      <xdr:rowOff>0</xdr:rowOff>
    </xdr:from>
    <xdr:to>
      <xdr:col>10</xdr:col>
      <xdr:colOff>307220</xdr:colOff>
      <xdr:row>33</xdr:row>
      <xdr:rowOff>120650</xdr:rowOff>
    </xdr:to>
    <xdr:sp macro="" textlink="">
      <xdr:nvSpPr>
        <xdr:cNvPr id="168" name="AutoShape 287" descr="harf kartları ile ilgili görsel sonucu">
          <a:extLst>
            <a:ext uri="{FF2B5EF4-FFF2-40B4-BE49-F238E27FC236}">
              <a16:creationId xmlns:a16="http://schemas.microsoft.com/office/drawing/2014/main" id="{96D8B61B-5F1E-4112-A8C0-25F3E16540A5}"/>
            </a:ext>
            <a:ext uri="{147F2762-F138-4A5C-976F-8EAC2B608ADB}">
              <a16:predDERef xmlns:a16="http://schemas.microsoft.com/office/drawing/2014/main" pred="{9099B765-6553-49AB-AFD1-2B5E75FF7D75}"/>
            </a:ext>
          </a:extLst>
        </xdr:cNvPr>
        <xdr:cNvSpPr>
          <a:spLocks noChangeAspect="1" noChangeArrowheads="1"/>
        </xdr:cNvSpPr>
      </xdr:nvSpPr>
      <xdr:spPr bwMode="auto">
        <a:xfrm>
          <a:off x="41967150"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10</xdr:col>
      <xdr:colOff>5191125</xdr:colOff>
      <xdr:row>33</xdr:row>
      <xdr:rowOff>0</xdr:rowOff>
    </xdr:from>
    <xdr:to>
      <xdr:col>11</xdr:col>
      <xdr:colOff>307217</xdr:colOff>
      <xdr:row>33</xdr:row>
      <xdr:rowOff>120650</xdr:rowOff>
    </xdr:to>
    <xdr:sp macro="" textlink="">
      <xdr:nvSpPr>
        <xdr:cNvPr id="169" name="AutoShape 287" descr="harf kartları ile ilgili görsel sonucu">
          <a:extLst>
            <a:ext uri="{FF2B5EF4-FFF2-40B4-BE49-F238E27FC236}">
              <a16:creationId xmlns:a16="http://schemas.microsoft.com/office/drawing/2014/main" id="{E1954586-3309-4771-9926-830302503A31}"/>
            </a:ext>
            <a:ext uri="{147F2762-F138-4A5C-976F-8EAC2B608ADB}">
              <a16:predDERef xmlns:a16="http://schemas.microsoft.com/office/drawing/2014/main" pred="{96D8B61B-5F1E-4112-A8C0-25F3E16540A5}"/>
            </a:ext>
          </a:extLst>
        </xdr:cNvPr>
        <xdr:cNvSpPr>
          <a:spLocks noChangeAspect="1" noChangeArrowheads="1"/>
        </xdr:cNvSpPr>
      </xdr:nvSpPr>
      <xdr:spPr bwMode="auto">
        <a:xfrm>
          <a:off x="43900725"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1502833</xdr:colOff>
      <xdr:row>3</xdr:row>
      <xdr:rowOff>510117</xdr:rowOff>
    </xdr:from>
    <xdr:to>
      <xdr:col>5</xdr:col>
      <xdr:colOff>4120272</xdr:colOff>
      <xdr:row>3</xdr:row>
      <xdr:rowOff>2826143</xdr:rowOff>
    </xdr:to>
    <xdr:pic>
      <xdr:nvPicPr>
        <xdr:cNvPr id="2" name="Resim 5">
          <a:extLst>
            <a:ext uri="{FF2B5EF4-FFF2-40B4-BE49-F238E27FC236}">
              <a16:creationId xmlns:a16="http://schemas.microsoft.com/office/drawing/2014/main" id="{D77BA652-E5E4-4F69-BF47-3DFBB0AAA2A7}"/>
            </a:ext>
            <a:ext uri="{147F2762-F138-4A5C-976F-8EAC2B608ADB}">
              <a16:predDERef xmlns:a16="http://schemas.microsoft.com/office/drawing/2014/main" pred="{E1954586-3309-4771-9926-830302503A3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790458" y="3405717"/>
          <a:ext cx="2617439" cy="2316026"/>
        </a:xfrm>
        <a:prstGeom prst="rect">
          <a:avLst/>
        </a:prstGeom>
      </xdr:spPr>
    </xdr:pic>
    <xdr:clientData/>
  </xdr:twoCellAnchor>
  <xdr:twoCellAnchor editAs="oneCell">
    <xdr:from>
      <xdr:col>5</xdr:col>
      <xdr:colOff>1724025</xdr:colOff>
      <xdr:row>4</xdr:row>
      <xdr:rowOff>333375</xdr:rowOff>
    </xdr:from>
    <xdr:to>
      <xdr:col>5</xdr:col>
      <xdr:colOff>3819525</xdr:colOff>
      <xdr:row>4</xdr:row>
      <xdr:rowOff>2857500</xdr:rowOff>
    </xdr:to>
    <xdr:pic>
      <xdr:nvPicPr>
        <xdr:cNvPr id="3" name="Resim 22">
          <a:extLst>
            <a:ext uri="{FF2B5EF4-FFF2-40B4-BE49-F238E27FC236}">
              <a16:creationId xmlns:a16="http://schemas.microsoft.com/office/drawing/2014/main" id="{D7DC8599-7E76-45AF-A335-9D43E12FA6E7}"/>
            </a:ext>
            <a:ext uri="{147F2762-F138-4A5C-976F-8EAC2B608ADB}">
              <a16:predDERef xmlns:a16="http://schemas.microsoft.com/office/drawing/2014/main" pred="{D77BA652-E5E4-4F69-BF47-3DFBB0AAA2A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79695">
          <a:off x="19297650" y="6286500"/>
          <a:ext cx="2095500" cy="2524125"/>
        </a:xfrm>
        <a:prstGeom prst="rect">
          <a:avLst/>
        </a:prstGeom>
      </xdr:spPr>
    </xdr:pic>
    <xdr:clientData/>
  </xdr:twoCellAnchor>
  <xdr:twoCellAnchor editAs="oneCell">
    <xdr:from>
      <xdr:col>5</xdr:col>
      <xdr:colOff>1352550</xdr:colOff>
      <xdr:row>5</xdr:row>
      <xdr:rowOff>457200</xdr:rowOff>
    </xdr:from>
    <xdr:to>
      <xdr:col>5</xdr:col>
      <xdr:colOff>4048125</xdr:colOff>
      <xdr:row>5</xdr:row>
      <xdr:rowOff>2295525</xdr:rowOff>
    </xdr:to>
    <xdr:pic>
      <xdr:nvPicPr>
        <xdr:cNvPr id="4" name="Resim 20">
          <a:extLst>
            <a:ext uri="{FF2B5EF4-FFF2-40B4-BE49-F238E27FC236}">
              <a16:creationId xmlns:a16="http://schemas.microsoft.com/office/drawing/2014/main" id="{2E88E6BF-772E-48A2-B179-25C417800E94}"/>
            </a:ext>
            <a:ext uri="{147F2762-F138-4A5C-976F-8EAC2B608ADB}">
              <a16:predDERef xmlns:a16="http://schemas.microsoft.com/office/drawing/2014/main" pred="{D7DC8599-7E76-45AF-A335-9D43E12FA6E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640175" y="11982450"/>
          <a:ext cx="2695575" cy="1838325"/>
        </a:xfrm>
        <a:prstGeom prst="rect">
          <a:avLst/>
        </a:prstGeom>
      </xdr:spPr>
    </xdr:pic>
    <xdr:clientData/>
  </xdr:twoCellAnchor>
  <xdr:twoCellAnchor editAs="oneCell">
    <xdr:from>
      <xdr:col>5</xdr:col>
      <xdr:colOff>1095375</xdr:colOff>
      <xdr:row>6</xdr:row>
      <xdr:rowOff>114300</xdr:rowOff>
    </xdr:from>
    <xdr:to>
      <xdr:col>5</xdr:col>
      <xdr:colOff>5372100</xdr:colOff>
      <xdr:row>6</xdr:row>
      <xdr:rowOff>3181350</xdr:rowOff>
    </xdr:to>
    <xdr:pic>
      <xdr:nvPicPr>
        <xdr:cNvPr id="5" name="Resim 11">
          <a:extLst>
            <a:ext uri="{FF2B5EF4-FFF2-40B4-BE49-F238E27FC236}">
              <a16:creationId xmlns:a16="http://schemas.microsoft.com/office/drawing/2014/main" id="{4B42E53F-85E2-49B4-9003-2ED71711FDD5}"/>
            </a:ext>
            <a:ext uri="{147F2762-F138-4A5C-976F-8EAC2B608ADB}">
              <a16:predDERef xmlns:a16="http://schemas.microsoft.com/office/drawing/2014/main" pred="{2E88E6BF-772E-48A2-B179-25C417800E9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8669000" y="15954375"/>
          <a:ext cx="4276725" cy="3067050"/>
        </a:xfrm>
        <a:prstGeom prst="rect">
          <a:avLst/>
        </a:prstGeom>
      </xdr:spPr>
    </xdr:pic>
    <xdr:clientData/>
  </xdr:twoCellAnchor>
  <xdr:twoCellAnchor editAs="oneCell">
    <xdr:from>
      <xdr:col>5</xdr:col>
      <xdr:colOff>3729038</xdr:colOff>
      <xdr:row>6</xdr:row>
      <xdr:rowOff>3348037</xdr:rowOff>
    </xdr:from>
    <xdr:to>
      <xdr:col>5</xdr:col>
      <xdr:colOff>5519738</xdr:colOff>
      <xdr:row>6</xdr:row>
      <xdr:rowOff>5014912</xdr:rowOff>
    </xdr:to>
    <xdr:pic>
      <xdr:nvPicPr>
        <xdr:cNvPr id="6" name="Resim 8">
          <a:extLst>
            <a:ext uri="{FF2B5EF4-FFF2-40B4-BE49-F238E27FC236}">
              <a16:creationId xmlns:a16="http://schemas.microsoft.com/office/drawing/2014/main" id="{F42CA8D9-E4C8-4EF7-B495-AAADA7EC16F6}"/>
            </a:ext>
            <a:ext uri="{147F2762-F138-4A5C-976F-8EAC2B608ADB}">
              <a16:predDERef xmlns:a16="http://schemas.microsoft.com/office/drawing/2014/main" pred="{4B42E53F-85E2-49B4-9003-2ED71711FDD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6200000">
          <a:off x="21364575" y="19126200"/>
          <a:ext cx="1666875" cy="1790700"/>
        </a:xfrm>
        <a:prstGeom prst="rect">
          <a:avLst/>
        </a:prstGeom>
      </xdr:spPr>
    </xdr:pic>
    <xdr:clientData/>
  </xdr:twoCellAnchor>
  <xdr:twoCellAnchor editAs="oneCell">
    <xdr:from>
      <xdr:col>5</xdr:col>
      <xdr:colOff>1133475</xdr:colOff>
      <xdr:row>6</xdr:row>
      <xdr:rowOff>3241675</xdr:rowOff>
    </xdr:from>
    <xdr:to>
      <xdr:col>5</xdr:col>
      <xdr:colOff>3285034</xdr:colOff>
      <xdr:row>6</xdr:row>
      <xdr:rowOff>5124450</xdr:rowOff>
    </xdr:to>
    <xdr:pic>
      <xdr:nvPicPr>
        <xdr:cNvPr id="7" name="Picture 6">
          <a:extLst>
            <a:ext uri="{FF2B5EF4-FFF2-40B4-BE49-F238E27FC236}">
              <a16:creationId xmlns:a16="http://schemas.microsoft.com/office/drawing/2014/main" id="{1FA962CA-BB7F-4029-9DF3-465D613115B7}"/>
            </a:ext>
            <a:ext uri="{147F2762-F138-4A5C-976F-8EAC2B608ADB}">
              <a16:predDERef xmlns:a16="http://schemas.microsoft.com/office/drawing/2014/main" pred="{F42CA8D9-E4C8-4EF7-B495-AAADA7EC16F6}"/>
            </a:ext>
          </a:extLst>
        </xdr:cNvPr>
        <xdr:cNvPicPr>
          <a:picLocks noChangeAspect="1"/>
        </xdr:cNvPicPr>
      </xdr:nvPicPr>
      <xdr:blipFill>
        <a:blip xmlns:r="http://schemas.openxmlformats.org/officeDocument/2006/relationships" r:embed="rId6"/>
        <a:stretch>
          <a:fillRect/>
        </a:stretch>
      </xdr:blipFill>
      <xdr:spPr>
        <a:xfrm>
          <a:off x="18707100" y="19081750"/>
          <a:ext cx="2151559" cy="1882775"/>
        </a:xfrm>
        <a:prstGeom prst="rect">
          <a:avLst/>
        </a:prstGeom>
      </xdr:spPr>
    </xdr:pic>
    <xdr:clientData/>
  </xdr:twoCellAnchor>
  <xdr:twoCellAnchor editAs="oneCell">
    <xdr:from>
      <xdr:col>5</xdr:col>
      <xdr:colOff>1924050</xdr:colOff>
      <xdr:row>8</xdr:row>
      <xdr:rowOff>609600</xdr:rowOff>
    </xdr:from>
    <xdr:to>
      <xdr:col>5</xdr:col>
      <xdr:colOff>3686175</xdr:colOff>
      <xdr:row>8</xdr:row>
      <xdr:rowOff>2476500</xdr:rowOff>
    </xdr:to>
    <xdr:pic>
      <xdr:nvPicPr>
        <xdr:cNvPr id="8" name="Resim 1">
          <a:extLst>
            <a:ext uri="{FF2B5EF4-FFF2-40B4-BE49-F238E27FC236}">
              <a16:creationId xmlns:a16="http://schemas.microsoft.com/office/drawing/2014/main" id="{66648F1F-5E32-45DE-8EF1-BF3183986070}"/>
            </a:ext>
            <a:ext uri="{147F2762-F138-4A5C-976F-8EAC2B608ADB}">
              <a16:predDERef xmlns:a16="http://schemas.microsoft.com/office/drawing/2014/main" pred="{1FA962CA-BB7F-4029-9DF3-465D613115B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497675" y="21631275"/>
          <a:ext cx="1762125" cy="1866900"/>
        </a:xfrm>
        <a:prstGeom prst="rect">
          <a:avLst/>
        </a:prstGeom>
      </xdr:spPr>
    </xdr:pic>
    <xdr:clientData/>
  </xdr:twoCellAnchor>
  <xdr:twoCellAnchor editAs="oneCell">
    <xdr:from>
      <xdr:col>5</xdr:col>
      <xdr:colOff>1682750</xdr:colOff>
      <xdr:row>9</xdr:row>
      <xdr:rowOff>206375</xdr:rowOff>
    </xdr:from>
    <xdr:to>
      <xdr:col>5</xdr:col>
      <xdr:colOff>4025900</xdr:colOff>
      <xdr:row>9</xdr:row>
      <xdr:rowOff>2101638</xdr:rowOff>
    </xdr:to>
    <xdr:pic>
      <xdr:nvPicPr>
        <xdr:cNvPr id="9" name="Picture 12">
          <a:extLst>
            <a:ext uri="{FF2B5EF4-FFF2-40B4-BE49-F238E27FC236}">
              <a16:creationId xmlns:a16="http://schemas.microsoft.com/office/drawing/2014/main" id="{4C709AB9-FB38-4B0B-8220-9E5681797F9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954500" y="16589375"/>
          <a:ext cx="2343150" cy="1895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1847850</xdr:colOff>
      <xdr:row>10</xdr:row>
      <xdr:rowOff>628650</xdr:rowOff>
    </xdr:from>
    <xdr:to>
      <xdr:col>5</xdr:col>
      <xdr:colOff>3905250</xdr:colOff>
      <xdr:row>10</xdr:row>
      <xdr:rowOff>2181225</xdr:rowOff>
    </xdr:to>
    <xdr:pic>
      <xdr:nvPicPr>
        <xdr:cNvPr id="10" name="Resim 3">
          <a:extLst>
            <a:ext uri="{FF2B5EF4-FFF2-40B4-BE49-F238E27FC236}">
              <a16:creationId xmlns:a16="http://schemas.microsoft.com/office/drawing/2014/main" id="{AE52B27B-B9A1-47CF-B45F-B76EE0666DB5}"/>
            </a:ext>
            <a:ext uri="{147F2762-F138-4A5C-976F-8EAC2B608ADB}">
              <a16:predDERef xmlns:a16="http://schemas.microsoft.com/office/drawing/2014/main" pred="{4C709AB9-FB38-4B0B-8220-9E5681797F9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9421475" y="30279975"/>
          <a:ext cx="2057400" cy="1552575"/>
        </a:xfrm>
        <a:prstGeom prst="rect">
          <a:avLst/>
        </a:prstGeom>
      </xdr:spPr>
    </xdr:pic>
    <xdr:clientData/>
  </xdr:twoCellAnchor>
  <xdr:twoCellAnchor editAs="oneCell">
    <xdr:from>
      <xdr:col>5</xdr:col>
      <xdr:colOff>1104900</xdr:colOff>
      <xdr:row>11</xdr:row>
      <xdr:rowOff>438150</xdr:rowOff>
    </xdr:from>
    <xdr:to>
      <xdr:col>5</xdr:col>
      <xdr:colOff>4829175</xdr:colOff>
      <xdr:row>11</xdr:row>
      <xdr:rowOff>2743200</xdr:rowOff>
    </xdr:to>
    <xdr:pic>
      <xdr:nvPicPr>
        <xdr:cNvPr id="11" name="Resim 4">
          <a:extLst>
            <a:ext uri="{FF2B5EF4-FFF2-40B4-BE49-F238E27FC236}">
              <a16:creationId xmlns:a16="http://schemas.microsoft.com/office/drawing/2014/main" id="{CBA9EF86-F554-4C4C-A10E-03DD3D9F0001}"/>
            </a:ext>
            <a:ext uri="{147F2762-F138-4A5C-976F-8EAC2B608ADB}">
              <a16:predDERef xmlns:a16="http://schemas.microsoft.com/office/drawing/2014/main" pred="{AE52B27B-B9A1-47CF-B45F-B76EE0666DB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8678525" y="34404300"/>
          <a:ext cx="3724275" cy="2305050"/>
        </a:xfrm>
        <a:prstGeom prst="rect">
          <a:avLst/>
        </a:prstGeom>
      </xdr:spPr>
    </xdr:pic>
    <xdr:clientData/>
  </xdr:twoCellAnchor>
  <xdr:twoCellAnchor editAs="oneCell">
    <xdr:from>
      <xdr:col>5</xdr:col>
      <xdr:colOff>1476375</xdr:colOff>
      <xdr:row>12</xdr:row>
      <xdr:rowOff>876300</xdr:rowOff>
    </xdr:from>
    <xdr:to>
      <xdr:col>5</xdr:col>
      <xdr:colOff>4162425</xdr:colOff>
      <xdr:row>12</xdr:row>
      <xdr:rowOff>2543175</xdr:rowOff>
    </xdr:to>
    <xdr:pic>
      <xdr:nvPicPr>
        <xdr:cNvPr id="12" name="Picture 11">
          <a:extLst>
            <a:ext uri="{FF2B5EF4-FFF2-40B4-BE49-F238E27FC236}">
              <a16:creationId xmlns:a16="http://schemas.microsoft.com/office/drawing/2014/main" id="{3199E315-484E-4180-9DEF-164B07E67033}"/>
            </a:ext>
            <a:ext uri="{147F2762-F138-4A5C-976F-8EAC2B608ADB}">
              <a16:predDERef xmlns:a16="http://schemas.microsoft.com/office/drawing/2014/main" pred="{CBA9EF86-F554-4C4C-A10E-03DD3D9F0001}"/>
            </a:ext>
          </a:extLst>
        </xdr:cNvPr>
        <xdr:cNvPicPr>
          <a:picLocks noChangeAspect="1"/>
        </xdr:cNvPicPr>
      </xdr:nvPicPr>
      <xdr:blipFill>
        <a:blip xmlns:r="http://schemas.openxmlformats.org/officeDocument/2006/relationships" r:embed="rId11"/>
        <a:stretch>
          <a:fillRect/>
        </a:stretch>
      </xdr:blipFill>
      <xdr:spPr>
        <a:xfrm>
          <a:off x="19050000" y="39157275"/>
          <a:ext cx="2686050" cy="1666875"/>
        </a:xfrm>
        <a:prstGeom prst="rect">
          <a:avLst/>
        </a:prstGeom>
      </xdr:spPr>
    </xdr:pic>
    <xdr:clientData/>
  </xdr:twoCellAnchor>
  <xdr:twoCellAnchor editAs="oneCell">
    <xdr:from>
      <xdr:col>5</xdr:col>
      <xdr:colOff>1743075</xdr:colOff>
      <xdr:row>13</xdr:row>
      <xdr:rowOff>847725</xdr:rowOff>
    </xdr:from>
    <xdr:to>
      <xdr:col>5</xdr:col>
      <xdr:colOff>4324350</xdr:colOff>
      <xdr:row>13</xdr:row>
      <xdr:rowOff>2962275</xdr:rowOff>
    </xdr:to>
    <xdr:pic>
      <xdr:nvPicPr>
        <xdr:cNvPr id="13" name="Picture 12" descr="Çocuklar için Atlama İpi - Ahşap Sap - Ayarlanabilir Pamuk Örgülü Fitness Atlama  İpi | Fruugo TR">
          <a:extLst>
            <a:ext uri="{FF2B5EF4-FFF2-40B4-BE49-F238E27FC236}">
              <a16:creationId xmlns:a16="http://schemas.microsoft.com/office/drawing/2014/main" id="{C4D2B494-BBDA-A49E-F398-6BBAF30973A8}"/>
            </a:ext>
            <a:ext uri="{147F2762-F138-4A5C-976F-8EAC2B608ADB}">
              <a16:predDERef xmlns:a16="http://schemas.microsoft.com/office/drawing/2014/main" pred="{3199E315-484E-4180-9DEF-164B07E67033}"/>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316700" y="43443525"/>
          <a:ext cx="2581275" cy="2114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2066925</xdr:colOff>
      <xdr:row>14</xdr:row>
      <xdr:rowOff>790575</xdr:rowOff>
    </xdr:from>
    <xdr:to>
      <xdr:col>5</xdr:col>
      <xdr:colOff>3857625</xdr:colOff>
      <xdr:row>14</xdr:row>
      <xdr:rowOff>2505075</xdr:rowOff>
    </xdr:to>
    <xdr:pic>
      <xdr:nvPicPr>
        <xdr:cNvPr id="14" name="Resim 31">
          <a:extLst>
            <a:ext uri="{FF2B5EF4-FFF2-40B4-BE49-F238E27FC236}">
              <a16:creationId xmlns:a16="http://schemas.microsoft.com/office/drawing/2014/main" id="{E3F9B306-C790-472D-B01B-031BC5ABAC60}"/>
            </a:ext>
            <a:ext uri="{147F2762-F138-4A5C-976F-8EAC2B608ADB}">
              <a16:predDERef xmlns:a16="http://schemas.microsoft.com/office/drawing/2014/main" pred="{C4D2B494-BBDA-A49E-F398-6BBAF30973A8}"/>
            </a:ext>
          </a:extLst>
        </xdr:cNvPr>
        <xdr:cNvPicPr>
          <a:picLocks noChangeAspect="1"/>
        </xdr:cNvPicPr>
      </xdr:nvPicPr>
      <xdr:blipFill rotWithShape="1">
        <a:blip xmlns:r="http://schemas.openxmlformats.org/officeDocument/2006/relationships" r:embed="rId13"/>
        <a:srcRect l="11015" t="21557" r="49719" b="9755"/>
        <a:stretch/>
      </xdr:blipFill>
      <xdr:spPr>
        <a:xfrm>
          <a:off x="19640550" y="47701200"/>
          <a:ext cx="1790700" cy="1714500"/>
        </a:xfrm>
        <a:prstGeom prst="rect">
          <a:avLst/>
        </a:prstGeom>
      </xdr:spPr>
    </xdr:pic>
    <xdr:clientData/>
  </xdr:twoCellAnchor>
  <xdr:twoCellAnchor editAs="oneCell">
    <xdr:from>
      <xdr:col>5</xdr:col>
      <xdr:colOff>1362075</xdr:colOff>
      <xdr:row>15</xdr:row>
      <xdr:rowOff>857250</xdr:rowOff>
    </xdr:from>
    <xdr:to>
      <xdr:col>5</xdr:col>
      <xdr:colOff>4229100</xdr:colOff>
      <xdr:row>15</xdr:row>
      <xdr:rowOff>2714625</xdr:rowOff>
    </xdr:to>
    <xdr:pic>
      <xdr:nvPicPr>
        <xdr:cNvPr id="15" name="Resim 6">
          <a:extLst>
            <a:ext uri="{FF2B5EF4-FFF2-40B4-BE49-F238E27FC236}">
              <a16:creationId xmlns:a16="http://schemas.microsoft.com/office/drawing/2014/main" id="{75D4A7DB-77A0-4CC3-9C0B-8BEBDC772584}"/>
            </a:ext>
            <a:ext uri="{147F2762-F138-4A5C-976F-8EAC2B608ADB}">
              <a16:predDERef xmlns:a16="http://schemas.microsoft.com/office/drawing/2014/main" pred="{E3F9B306-C790-472D-B01B-031BC5ABAC6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8935700" y="52082700"/>
          <a:ext cx="2867025" cy="1857375"/>
        </a:xfrm>
        <a:prstGeom prst="rect">
          <a:avLst/>
        </a:prstGeom>
      </xdr:spPr>
    </xdr:pic>
    <xdr:clientData/>
  </xdr:twoCellAnchor>
  <xdr:twoCellAnchor editAs="oneCell">
    <xdr:from>
      <xdr:col>5</xdr:col>
      <xdr:colOff>1504950</xdr:colOff>
      <xdr:row>16</xdr:row>
      <xdr:rowOff>1514475</xdr:rowOff>
    </xdr:from>
    <xdr:to>
      <xdr:col>5</xdr:col>
      <xdr:colOff>4067175</xdr:colOff>
      <xdr:row>16</xdr:row>
      <xdr:rowOff>2362200</xdr:rowOff>
    </xdr:to>
    <xdr:pic>
      <xdr:nvPicPr>
        <xdr:cNvPr id="16" name="Resim 27">
          <a:extLst>
            <a:ext uri="{FF2B5EF4-FFF2-40B4-BE49-F238E27FC236}">
              <a16:creationId xmlns:a16="http://schemas.microsoft.com/office/drawing/2014/main" id="{F61300E3-D5BF-48C8-96CA-2E02054F5F6E}"/>
            </a:ext>
            <a:ext uri="{147F2762-F138-4A5C-976F-8EAC2B608ADB}">
              <a16:predDERef xmlns:a16="http://schemas.microsoft.com/office/drawing/2014/main" pred="{75D4A7DB-77A0-4CC3-9C0B-8BEBDC77258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9078575" y="57054750"/>
          <a:ext cx="2562225" cy="847725"/>
        </a:xfrm>
        <a:prstGeom prst="rect">
          <a:avLst/>
        </a:prstGeom>
      </xdr:spPr>
    </xdr:pic>
    <xdr:clientData/>
  </xdr:twoCellAnchor>
  <xdr:twoCellAnchor editAs="oneCell">
    <xdr:from>
      <xdr:col>5</xdr:col>
      <xdr:colOff>1352550</xdr:colOff>
      <xdr:row>17</xdr:row>
      <xdr:rowOff>1133475</xdr:rowOff>
    </xdr:from>
    <xdr:to>
      <xdr:col>5</xdr:col>
      <xdr:colOff>4010025</xdr:colOff>
      <xdr:row>17</xdr:row>
      <xdr:rowOff>2305050</xdr:rowOff>
    </xdr:to>
    <xdr:pic>
      <xdr:nvPicPr>
        <xdr:cNvPr id="17" name="Resim 26">
          <a:extLst>
            <a:ext uri="{FF2B5EF4-FFF2-40B4-BE49-F238E27FC236}">
              <a16:creationId xmlns:a16="http://schemas.microsoft.com/office/drawing/2014/main" id="{31436B2C-C796-4D7F-B59B-3FB508D57188}"/>
            </a:ext>
            <a:ext uri="{147F2762-F138-4A5C-976F-8EAC2B608ADB}">
              <a16:predDERef xmlns:a16="http://schemas.microsoft.com/office/drawing/2014/main" pred="{F61300E3-D5BF-48C8-96CA-2E02054F5F6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8926175" y="60988575"/>
          <a:ext cx="2657475" cy="1171575"/>
        </a:xfrm>
        <a:prstGeom prst="rect">
          <a:avLst/>
        </a:prstGeom>
      </xdr:spPr>
    </xdr:pic>
    <xdr:clientData/>
  </xdr:twoCellAnchor>
  <xdr:twoCellAnchor editAs="oneCell">
    <xdr:from>
      <xdr:col>5</xdr:col>
      <xdr:colOff>1866900</xdr:colOff>
      <xdr:row>18</xdr:row>
      <xdr:rowOff>552450</xdr:rowOff>
    </xdr:from>
    <xdr:to>
      <xdr:col>5</xdr:col>
      <xdr:colOff>3714750</xdr:colOff>
      <xdr:row>18</xdr:row>
      <xdr:rowOff>2514600</xdr:rowOff>
    </xdr:to>
    <xdr:pic>
      <xdr:nvPicPr>
        <xdr:cNvPr id="18" name="Resim 23">
          <a:extLst>
            <a:ext uri="{FF2B5EF4-FFF2-40B4-BE49-F238E27FC236}">
              <a16:creationId xmlns:a16="http://schemas.microsoft.com/office/drawing/2014/main" id="{704BF3B6-980F-4E7F-A1B0-FC804498EEA2}"/>
            </a:ext>
            <a:ext uri="{147F2762-F138-4A5C-976F-8EAC2B608ADB}">
              <a16:predDERef xmlns:a16="http://schemas.microsoft.com/office/drawing/2014/main" pred="{31436B2C-C796-4D7F-B59B-3FB508D5718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9440525" y="64722375"/>
          <a:ext cx="1847850" cy="1962150"/>
        </a:xfrm>
        <a:prstGeom prst="rect">
          <a:avLst/>
        </a:prstGeom>
      </xdr:spPr>
    </xdr:pic>
    <xdr:clientData/>
  </xdr:twoCellAnchor>
  <xdr:twoCellAnchor editAs="oneCell">
    <xdr:from>
      <xdr:col>5</xdr:col>
      <xdr:colOff>1609725</xdr:colOff>
      <xdr:row>19</xdr:row>
      <xdr:rowOff>733425</xdr:rowOff>
    </xdr:from>
    <xdr:to>
      <xdr:col>5</xdr:col>
      <xdr:colOff>3829050</xdr:colOff>
      <xdr:row>19</xdr:row>
      <xdr:rowOff>2647950</xdr:rowOff>
    </xdr:to>
    <xdr:pic>
      <xdr:nvPicPr>
        <xdr:cNvPr id="19" name="Resim 25">
          <a:extLst>
            <a:ext uri="{FF2B5EF4-FFF2-40B4-BE49-F238E27FC236}">
              <a16:creationId xmlns:a16="http://schemas.microsoft.com/office/drawing/2014/main" id="{25739DEC-59BB-4DAD-9F09-68F2907EF643}"/>
            </a:ext>
            <a:ext uri="{147F2762-F138-4A5C-976F-8EAC2B608ADB}">
              <a16:predDERef xmlns:a16="http://schemas.microsoft.com/office/drawing/2014/main" pred="{704BF3B6-980F-4E7F-A1B0-FC804498EEA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9183350" y="69218175"/>
          <a:ext cx="2219325" cy="1914525"/>
        </a:xfrm>
        <a:prstGeom prst="rect">
          <a:avLst/>
        </a:prstGeom>
      </xdr:spPr>
    </xdr:pic>
    <xdr:clientData/>
  </xdr:twoCellAnchor>
  <xdr:twoCellAnchor editAs="oneCell">
    <xdr:from>
      <xdr:col>5</xdr:col>
      <xdr:colOff>1133475</xdr:colOff>
      <xdr:row>20</xdr:row>
      <xdr:rowOff>676275</xdr:rowOff>
    </xdr:from>
    <xdr:to>
      <xdr:col>5</xdr:col>
      <xdr:colOff>4305300</xdr:colOff>
      <xdr:row>20</xdr:row>
      <xdr:rowOff>2133600</xdr:rowOff>
    </xdr:to>
    <xdr:pic>
      <xdr:nvPicPr>
        <xdr:cNvPr id="20" name="Resim 24">
          <a:extLst>
            <a:ext uri="{FF2B5EF4-FFF2-40B4-BE49-F238E27FC236}">
              <a16:creationId xmlns:a16="http://schemas.microsoft.com/office/drawing/2014/main" id="{8B0D6BC5-857C-449D-8B5E-36BE18D261D3}"/>
            </a:ext>
            <a:ext uri="{147F2762-F138-4A5C-976F-8EAC2B608ADB}">
              <a16:predDERef xmlns:a16="http://schemas.microsoft.com/office/drawing/2014/main" pred="{25739DEC-59BB-4DAD-9F09-68F2907EF64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8707100" y="73475850"/>
          <a:ext cx="3171825" cy="1457325"/>
        </a:xfrm>
        <a:prstGeom prst="rect">
          <a:avLst/>
        </a:prstGeom>
      </xdr:spPr>
    </xdr:pic>
    <xdr:clientData/>
  </xdr:twoCellAnchor>
  <xdr:twoCellAnchor editAs="oneCell">
    <xdr:from>
      <xdr:col>5</xdr:col>
      <xdr:colOff>1200150</xdr:colOff>
      <xdr:row>21</xdr:row>
      <xdr:rowOff>704850</xdr:rowOff>
    </xdr:from>
    <xdr:to>
      <xdr:col>5</xdr:col>
      <xdr:colOff>3867150</xdr:colOff>
      <xdr:row>21</xdr:row>
      <xdr:rowOff>2381250</xdr:rowOff>
    </xdr:to>
    <xdr:pic>
      <xdr:nvPicPr>
        <xdr:cNvPr id="21" name="Resim 12">
          <a:extLst>
            <a:ext uri="{FF2B5EF4-FFF2-40B4-BE49-F238E27FC236}">
              <a16:creationId xmlns:a16="http://schemas.microsoft.com/office/drawing/2014/main" id="{D0402825-BFC6-4493-B705-EAAEE8AC6F11}"/>
            </a:ext>
            <a:ext uri="{147F2762-F138-4A5C-976F-8EAC2B608ADB}">
              <a16:predDERef xmlns:a16="http://schemas.microsoft.com/office/drawing/2014/main" pred="{8B0D6BC5-857C-449D-8B5E-36BE18D261D3}"/>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8773775" y="77819250"/>
          <a:ext cx="2667000" cy="1676400"/>
        </a:xfrm>
        <a:prstGeom prst="rect">
          <a:avLst/>
        </a:prstGeom>
      </xdr:spPr>
    </xdr:pic>
    <xdr:clientData/>
  </xdr:twoCellAnchor>
  <xdr:twoCellAnchor editAs="oneCell">
    <xdr:from>
      <xdr:col>5</xdr:col>
      <xdr:colOff>1438275</xdr:colOff>
      <xdr:row>22</xdr:row>
      <xdr:rowOff>981075</xdr:rowOff>
    </xdr:from>
    <xdr:to>
      <xdr:col>5</xdr:col>
      <xdr:colOff>3686175</xdr:colOff>
      <xdr:row>22</xdr:row>
      <xdr:rowOff>2209800</xdr:rowOff>
    </xdr:to>
    <xdr:pic>
      <xdr:nvPicPr>
        <xdr:cNvPr id="22" name="Resim 28">
          <a:extLst>
            <a:ext uri="{FF2B5EF4-FFF2-40B4-BE49-F238E27FC236}">
              <a16:creationId xmlns:a16="http://schemas.microsoft.com/office/drawing/2014/main" id="{595E85BC-34FB-4D86-B73B-52269945A318}"/>
            </a:ext>
            <a:ext uri="{147F2762-F138-4A5C-976F-8EAC2B608ADB}">
              <a16:predDERef xmlns:a16="http://schemas.microsoft.com/office/drawing/2014/main" pred="{D0402825-BFC6-4493-B705-EAAEE8AC6F1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9011900" y="82410300"/>
          <a:ext cx="2247900" cy="1228725"/>
        </a:xfrm>
        <a:prstGeom prst="rect">
          <a:avLst/>
        </a:prstGeom>
      </xdr:spPr>
    </xdr:pic>
    <xdr:clientData/>
  </xdr:twoCellAnchor>
  <xdr:twoCellAnchor editAs="oneCell">
    <xdr:from>
      <xdr:col>5</xdr:col>
      <xdr:colOff>1247775</xdr:colOff>
      <xdr:row>23</xdr:row>
      <xdr:rowOff>685800</xdr:rowOff>
    </xdr:from>
    <xdr:to>
      <xdr:col>5</xdr:col>
      <xdr:colOff>3800475</xdr:colOff>
      <xdr:row>23</xdr:row>
      <xdr:rowOff>2562225</xdr:rowOff>
    </xdr:to>
    <xdr:pic>
      <xdr:nvPicPr>
        <xdr:cNvPr id="23" name="Resim 13">
          <a:extLst>
            <a:ext uri="{FF2B5EF4-FFF2-40B4-BE49-F238E27FC236}">
              <a16:creationId xmlns:a16="http://schemas.microsoft.com/office/drawing/2014/main" id="{9A5BB0BD-C7A4-4224-976E-954FFC414189}"/>
            </a:ext>
            <a:ext uri="{147F2762-F138-4A5C-976F-8EAC2B608ADB}">
              <a16:predDERef xmlns:a16="http://schemas.microsoft.com/office/drawing/2014/main" pred="{595E85BC-34FB-4D86-B73B-52269945A318}"/>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8821400" y="86429850"/>
          <a:ext cx="2552700" cy="1876425"/>
        </a:xfrm>
        <a:prstGeom prst="rect">
          <a:avLst/>
        </a:prstGeom>
      </xdr:spPr>
    </xdr:pic>
    <xdr:clientData/>
  </xdr:twoCellAnchor>
  <xdr:twoCellAnchor editAs="oneCell">
    <xdr:from>
      <xdr:col>5</xdr:col>
      <xdr:colOff>1104900</xdr:colOff>
      <xdr:row>24</xdr:row>
      <xdr:rowOff>638175</xdr:rowOff>
    </xdr:from>
    <xdr:to>
      <xdr:col>5</xdr:col>
      <xdr:colOff>4352925</xdr:colOff>
      <xdr:row>24</xdr:row>
      <xdr:rowOff>2457450</xdr:rowOff>
    </xdr:to>
    <xdr:pic>
      <xdr:nvPicPr>
        <xdr:cNvPr id="24" name="Resim 14">
          <a:extLst>
            <a:ext uri="{FF2B5EF4-FFF2-40B4-BE49-F238E27FC236}">
              <a16:creationId xmlns:a16="http://schemas.microsoft.com/office/drawing/2014/main" id="{460465FB-FB3C-4778-B099-EA24A420F346}"/>
            </a:ext>
            <a:ext uri="{147F2762-F138-4A5C-976F-8EAC2B608ADB}">
              <a16:predDERef xmlns:a16="http://schemas.microsoft.com/office/drawing/2014/main" pred="{9A5BB0BD-C7A4-4224-976E-954FFC41418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8678525" y="90697050"/>
          <a:ext cx="3248025" cy="1819275"/>
        </a:xfrm>
        <a:prstGeom prst="rect">
          <a:avLst/>
        </a:prstGeom>
      </xdr:spPr>
    </xdr:pic>
    <xdr:clientData/>
  </xdr:twoCellAnchor>
  <xdr:twoCellAnchor editAs="oneCell">
    <xdr:from>
      <xdr:col>5</xdr:col>
      <xdr:colOff>968375</xdr:colOff>
      <xdr:row>25</xdr:row>
      <xdr:rowOff>428625</xdr:rowOff>
    </xdr:from>
    <xdr:to>
      <xdr:col>5</xdr:col>
      <xdr:colOff>5000625</xdr:colOff>
      <xdr:row>25</xdr:row>
      <xdr:rowOff>3301418</xdr:rowOff>
    </xdr:to>
    <xdr:pic>
      <xdr:nvPicPr>
        <xdr:cNvPr id="25" name="Resim 30">
          <a:extLst>
            <a:ext uri="{FF2B5EF4-FFF2-40B4-BE49-F238E27FC236}">
              <a16:creationId xmlns:a16="http://schemas.microsoft.com/office/drawing/2014/main" id="{6BF90A62-4DBB-4858-878A-B58E35CA2083}"/>
            </a:ext>
          </a:extLst>
        </xdr:cNvPr>
        <xdr:cNvPicPr>
          <a:picLocks noChangeAspect="1"/>
        </xdr:cNvPicPr>
      </xdr:nvPicPr>
      <xdr:blipFill>
        <a:blip xmlns:r="http://schemas.openxmlformats.org/officeDocument/2006/relationships" r:embed="rId24"/>
        <a:stretch>
          <a:fillRect/>
        </a:stretch>
      </xdr:blipFill>
      <xdr:spPr>
        <a:xfrm>
          <a:off x="16240125" y="50752375"/>
          <a:ext cx="4032250" cy="2872793"/>
        </a:xfrm>
        <a:prstGeom prst="rect">
          <a:avLst/>
        </a:prstGeom>
      </xdr:spPr>
    </xdr:pic>
    <xdr:clientData/>
  </xdr:twoCellAnchor>
  <xdr:twoCellAnchor editAs="oneCell">
    <xdr:from>
      <xdr:col>5</xdr:col>
      <xdr:colOff>1314450</xdr:colOff>
      <xdr:row>26</xdr:row>
      <xdr:rowOff>809625</xdr:rowOff>
    </xdr:from>
    <xdr:to>
      <xdr:col>5</xdr:col>
      <xdr:colOff>3848100</xdr:colOff>
      <xdr:row>26</xdr:row>
      <xdr:rowOff>2581275</xdr:rowOff>
    </xdr:to>
    <xdr:pic>
      <xdr:nvPicPr>
        <xdr:cNvPr id="26" name="Resim 15">
          <a:extLst>
            <a:ext uri="{FF2B5EF4-FFF2-40B4-BE49-F238E27FC236}">
              <a16:creationId xmlns:a16="http://schemas.microsoft.com/office/drawing/2014/main" id="{B2F16A9E-DDDC-417B-A2BE-EEB16C9CEA10}"/>
            </a:ext>
            <a:ext uri="{147F2762-F138-4A5C-976F-8EAC2B608ADB}">
              <a16:predDERef xmlns:a16="http://schemas.microsoft.com/office/drawing/2014/main" pred="{6BF90A62-4DBB-4858-878A-B58E35CA208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8888075" y="99498150"/>
          <a:ext cx="2533650" cy="1771650"/>
        </a:xfrm>
        <a:prstGeom prst="rect">
          <a:avLst/>
        </a:prstGeom>
      </xdr:spPr>
    </xdr:pic>
    <xdr:clientData/>
  </xdr:twoCellAnchor>
  <xdr:twoCellAnchor editAs="oneCell">
    <xdr:from>
      <xdr:col>5</xdr:col>
      <xdr:colOff>952500</xdr:colOff>
      <xdr:row>28</xdr:row>
      <xdr:rowOff>447675</xdr:rowOff>
    </xdr:from>
    <xdr:to>
      <xdr:col>5</xdr:col>
      <xdr:colOff>4257675</xdr:colOff>
      <xdr:row>28</xdr:row>
      <xdr:rowOff>2657475</xdr:rowOff>
    </xdr:to>
    <xdr:pic>
      <xdr:nvPicPr>
        <xdr:cNvPr id="28" name="Picture 27">
          <a:extLst>
            <a:ext uri="{FF2B5EF4-FFF2-40B4-BE49-F238E27FC236}">
              <a16:creationId xmlns:a16="http://schemas.microsoft.com/office/drawing/2014/main" id="{DCE0DD38-05A8-438E-9C93-F122E2888E19}"/>
            </a:ext>
            <a:ext uri="{147F2762-F138-4A5C-976F-8EAC2B608ADB}">
              <a16:predDERef xmlns:a16="http://schemas.microsoft.com/office/drawing/2014/main" pred="{B2F16A9E-DDDC-417B-A2BE-EEB16C9CEA10}"/>
            </a:ext>
          </a:extLst>
        </xdr:cNvPr>
        <xdr:cNvPicPr>
          <a:picLocks noChangeAspect="1"/>
        </xdr:cNvPicPr>
      </xdr:nvPicPr>
      <xdr:blipFill>
        <a:blip xmlns:r="http://schemas.openxmlformats.org/officeDocument/2006/relationships" r:embed="rId26"/>
        <a:stretch>
          <a:fillRect/>
        </a:stretch>
      </xdr:blipFill>
      <xdr:spPr>
        <a:xfrm>
          <a:off x="18526125" y="107765850"/>
          <a:ext cx="3305175" cy="2209800"/>
        </a:xfrm>
        <a:prstGeom prst="rect">
          <a:avLst/>
        </a:prstGeom>
      </xdr:spPr>
    </xdr:pic>
    <xdr:clientData/>
  </xdr:twoCellAnchor>
  <xdr:twoCellAnchor editAs="oneCell">
    <xdr:from>
      <xdr:col>5</xdr:col>
      <xdr:colOff>1295400</xdr:colOff>
      <xdr:row>29</xdr:row>
      <xdr:rowOff>371475</xdr:rowOff>
    </xdr:from>
    <xdr:to>
      <xdr:col>5</xdr:col>
      <xdr:colOff>3752850</xdr:colOff>
      <xdr:row>29</xdr:row>
      <xdr:rowOff>3076575</xdr:rowOff>
    </xdr:to>
    <xdr:pic>
      <xdr:nvPicPr>
        <xdr:cNvPr id="29" name="Resim 29">
          <a:extLst>
            <a:ext uri="{FF2B5EF4-FFF2-40B4-BE49-F238E27FC236}">
              <a16:creationId xmlns:a16="http://schemas.microsoft.com/office/drawing/2014/main" id="{04FFB576-3B60-43B0-A11B-CDF28C9C3299}"/>
            </a:ext>
            <a:ext uri="{147F2762-F138-4A5C-976F-8EAC2B608ADB}">
              <a16:predDERef xmlns:a16="http://schemas.microsoft.com/office/drawing/2014/main" pred="{DCE0DD38-05A8-438E-9C93-F122E2888E1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8869025" y="112004475"/>
          <a:ext cx="2457450" cy="2705100"/>
        </a:xfrm>
        <a:prstGeom prst="rect">
          <a:avLst/>
        </a:prstGeom>
      </xdr:spPr>
    </xdr:pic>
    <xdr:clientData/>
  </xdr:twoCellAnchor>
  <xdr:twoCellAnchor editAs="oneCell">
    <xdr:from>
      <xdr:col>5</xdr:col>
      <xdr:colOff>1266825</xdr:colOff>
      <xdr:row>30</xdr:row>
      <xdr:rowOff>342900</xdr:rowOff>
    </xdr:from>
    <xdr:to>
      <xdr:col>5</xdr:col>
      <xdr:colOff>3800475</xdr:colOff>
      <xdr:row>30</xdr:row>
      <xdr:rowOff>3076575</xdr:rowOff>
    </xdr:to>
    <xdr:pic>
      <xdr:nvPicPr>
        <xdr:cNvPr id="30" name="Resim 17">
          <a:extLst>
            <a:ext uri="{FF2B5EF4-FFF2-40B4-BE49-F238E27FC236}">
              <a16:creationId xmlns:a16="http://schemas.microsoft.com/office/drawing/2014/main" id="{2731E65A-F9B6-4CC9-952B-9FD195095D4B}"/>
            </a:ext>
            <a:ext uri="{147F2762-F138-4A5C-976F-8EAC2B608ADB}">
              <a16:predDERef xmlns:a16="http://schemas.microsoft.com/office/drawing/2014/main" pred="{04FFB576-3B60-43B0-A11B-CDF28C9C329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8840450" y="116290725"/>
          <a:ext cx="2533650" cy="2733675"/>
        </a:xfrm>
        <a:prstGeom prst="rect">
          <a:avLst/>
        </a:prstGeom>
      </xdr:spPr>
    </xdr:pic>
    <xdr:clientData/>
  </xdr:twoCellAnchor>
  <xdr:oneCellAnchor>
    <xdr:from>
      <xdr:col>5</xdr:col>
      <xdr:colOff>352877</xdr:colOff>
      <xdr:row>31</xdr:row>
      <xdr:rowOff>142875</xdr:rowOff>
    </xdr:from>
    <xdr:ext cx="1338468" cy="1658177"/>
    <xdr:pic>
      <xdr:nvPicPr>
        <xdr:cNvPr id="31" name="Resim 21">
          <a:extLst>
            <a:ext uri="{FF2B5EF4-FFF2-40B4-BE49-F238E27FC236}">
              <a16:creationId xmlns:a16="http://schemas.microsoft.com/office/drawing/2014/main" id="{0A5292FC-173E-4E1F-8790-101465996D2D}"/>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051627" y="67643375"/>
          <a:ext cx="1338468" cy="1658177"/>
        </a:xfrm>
        <a:prstGeom prst="rect">
          <a:avLst/>
        </a:prstGeom>
      </xdr:spPr>
    </xdr:pic>
    <xdr:clientData/>
  </xdr:oneCellAnchor>
  <xdr:oneCellAnchor>
    <xdr:from>
      <xdr:col>5</xdr:col>
      <xdr:colOff>2367190</xdr:colOff>
      <xdr:row>31</xdr:row>
      <xdr:rowOff>114300</xdr:rowOff>
    </xdr:from>
    <xdr:ext cx="1178074" cy="1280219"/>
    <xdr:pic>
      <xdr:nvPicPr>
        <xdr:cNvPr id="32" name="Picture 31">
          <a:extLst>
            <a:ext uri="{FF2B5EF4-FFF2-40B4-BE49-F238E27FC236}">
              <a16:creationId xmlns:a16="http://schemas.microsoft.com/office/drawing/2014/main" id="{2DAF38DC-E67D-40B3-953B-4E66CE140F4A}"/>
            </a:ext>
          </a:extLst>
        </xdr:cNvPr>
        <xdr:cNvPicPr>
          <a:picLocks noChangeAspect="1"/>
        </xdr:cNvPicPr>
      </xdr:nvPicPr>
      <xdr:blipFill>
        <a:blip xmlns:r="http://schemas.openxmlformats.org/officeDocument/2006/relationships" r:embed="rId30"/>
        <a:stretch>
          <a:fillRect/>
        </a:stretch>
      </xdr:blipFill>
      <xdr:spPr>
        <a:xfrm>
          <a:off x="5065940" y="67614800"/>
          <a:ext cx="1178074" cy="1280219"/>
        </a:xfrm>
        <a:prstGeom prst="rect">
          <a:avLst/>
        </a:prstGeom>
      </xdr:spPr>
    </xdr:pic>
    <xdr:clientData/>
  </xdr:oneCellAnchor>
  <xdr:oneCellAnchor>
    <xdr:from>
      <xdr:col>5</xdr:col>
      <xdr:colOff>174625</xdr:colOff>
      <xdr:row>31</xdr:row>
      <xdr:rowOff>2203451</xdr:rowOff>
    </xdr:from>
    <xdr:ext cx="1578428" cy="990599"/>
    <xdr:pic>
      <xdr:nvPicPr>
        <xdr:cNvPr id="33" name="Picture 32">
          <a:extLst>
            <a:ext uri="{FF2B5EF4-FFF2-40B4-BE49-F238E27FC236}">
              <a16:creationId xmlns:a16="http://schemas.microsoft.com/office/drawing/2014/main" id="{8DBC5224-5A23-4FAE-8691-8B653BD4D594}"/>
            </a:ext>
          </a:extLst>
        </xdr:cNvPr>
        <xdr:cNvPicPr>
          <a:picLocks noChangeAspect="1"/>
        </xdr:cNvPicPr>
      </xdr:nvPicPr>
      <xdr:blipFill>
        <a:blip xmlns:r="http://schemas.openxmlformats.org/officeDocument/2006/relationships" r:embed="rId31"/>
        <a:stretch>
          <a:fillRect/>
        </a:stretch>
      </xdr:blipFill>
      <xdr:spPr>
        <a:xfrm>
          <a:off x="2873375" y="69703951"/>
          <a:ext cx="1578428" cy="990599"/>
        </a:xfrm>
        <a:prstGeom prst="rect">
          <a:avLst/>
        </a:prstGeom>
      </xdr:spPr>
    </xdr:pic>
    <xdr:clientData/>
  </xdr:oneCellAnchor>
  <xdr:oneCellAnchor>
    <xdr:from>
      <xdr:col>5</xdr:col>
      <xdr:colOff>3951513</xdr:colOff>
      <xdr:row>31</xdr:row>
      <xdr:rowOff>199572</xdr:rowOff>
    </xdr:from>
    <xdr:ext cx="1029628" cy="1542857"/>
    <xdr:pic>
      <xdr:nvPicPr>
        <xdr:cNvPr id="34" name="Picture 33">
          <a:extLst>
            <a:ext uri="{FF2B5EF4-FFF2-40B4-BE49-F238E27FC236}">
              <a16:creationId xmlns:a16="http://schemas.microsoft.com/office/drawing/2014/main" id="{5E670710-EAD3-4464-B6BE-FBE2DAB82368}"/>
            </a:ext>
          </a:extLst>
        </xdr:cNvPr>
        <xdr:cNvPicPr>
          <a:picLocks noChangeAspect="1"/>
        </xdr:cNvPicPr>
      </xdr:nvPicPr>
      <xdr:blipFill>
        <a:blip xmlns:r="http://schemas.openxmlformats.org/officeDocument/2006/relationships" r:embed="rId32"/>
        <a:stretch>
          <a:fillRect/>
        </a:stretch>
      </xdr:blipFill>
      <xdr:spPr>
        <a:xfrm>
          <a:off x="6650263" y="67700072"/>
          <a:ext cx="1029628" cy="1542857"/>
        </a:xfrm>
        <a:prstGeom prst="rect">
          <a:avLst/>
        </a:prstGeom>
      </xdr:spPr>
    </xdr:pic>
    <xdr:clientData/>
  </xdr:oneCellAnchor>
  <xdr:oneCellAnchor>
    <xdr:from>
      <xdr:col>5</xdr:col>
      <xdr:colOff>2069644</xdr:colOff>
      <xdr:row>31</xdr:row>
      <xdr:rowOff>2246086</xdr:rowOff>
    </xdr:from>
    <xdr:ext cx="1476190" cy="895238"/>
    <xdr:pic>
      <xdr:nvPicPr>
        <xdr:cNvPr id="35" name="Picture 34">
          <a:extLst>
            <a:ext uri="{FF2B5EF4-FFF2-40B4-BE49-F238E27FC236}">
              <a16:creationId xmlns:a16="http://schemas.microsoft.com/office/drawing/2014/main" id="{4313FB21-928D-4ABC-8177-FE5C5940F674}"/>
            </a:ext>
          </a:extLst>
        </xdr:cNvPr>
        <xdr:cNvPicPr>
          <a:picLocks noChangeAspect="1"/>
        </xdr:cNvPicPr>
      </xdr:nvPicPr>
      <xdr:blipFill>
        <a:blip xmlns:r="http://schemas.openxmlformats.org/officeDocument/2006/relationships" r:embed="rId33"/>
        <a:stretch>
          <a:fillRect/>
        </a:stretch>
      </xdr:blipFill>
      <xdr:spPr>
        <a:xfrm>
          <a:off x="4768394" y="69746586"/>
          <a:ext cx="1476190" cy="895238"/>
        </a:xfrm>
        <a:prstGeom prst="rect">
          <a:avLst/>
        </a:prstGeom>
      </xdr:spPr>
    </xdr:pic>
    <xdr:clientData/>
  </xdr:oneCellAnchor>
  <xdr:oneCellAnchor>
    <xdr:from>
      <xdr:col>5</xdr:col>
      <xdr:colOff>4061730</xdr:colOff>
      <xdr:row>31</xdr:row>
      <xdr:rowOff>2154465</xdr:rowOff>
    </xdr:from>
    <xdr:ext cx="1003904" cy="1200071"/>
    <xdr:pic>
      <xdr:nvPicPr>
        <xdr:cNvPr id="36" name="Picture 35">
          <a:extLst>
            <a:ext uri="{FF2B5EF4-FFF2-40B4-BE49-F238E27FC236}">
              <a16:creationId xmlns:a16="http://schemas.microsoft.com/office/drawing/2014/main" id="{0DB3CFC1-242B-4000-BDBF-580C93050C23}"/>
            </a:ext>
          </a:extLst>
        </xdr:cNvPr>
        <xdr:cNvPicPr>
          <a:picLocks noChangeAspect="1"/>
        </xdr:cNvPicPr>
      </xdr:nvPicPr>
      <xdr:blipFill>
        <a:blip xmlns:r="http://schemas.openxmlformats.org/officeDocument/2006/relationships" r:embed="rId34"/>
        <a:stretch>
          <a:fillRect/>
        </a:stretch>
      </xdr:blipFill>
      <xdr:spPr>
        <a:xfrm>
          <a:off x="6760480" y="69654965"/>
          <a:ext cx="1003904" cy="1200071"/>
        </a:xfrm>
        <a:prstGeom prst="rect">
          <a:avLst/>
        </a:prstGeom>
      </xdr:spPr>
    </xdr:pic>
    <xdr:clientData/>
  </xdr:oneCellAnchor>
  <xdr:twoCellAnchor editAs="oneCell">
    <xdr:from>
      <xdr:col>5</xdr:col>
      <xdr:colOff>1000124</xdr:colOff>
      <xdr:row>32</xdr:row>
      <xdr:rowOff>158750</xdr:rowOff>
    </xdr:from>
    <xdr:to>
      <xdr:col>5</xdr:col>
      <xdr:colOff>4571999</xdr:colOff>
      <xdr:row>32</xdr:row>
      <xdr:rowOff>3502839</xdr:rowOff>
    </xdr:to>
    <xdr:pic>
      <xdr:nvPicPr>
        <xdr:cNvPr id="37" name="Resim 10">
          <a:extLst>
            <a:ext uri="{FF2B5EF4-FFF2-40B4-BE49-F238E27FC236}">
              <a16:creationId xmlns:a16="http://schemas.microsoft.com/office/drawing/2014/main" id="{EE292C7F-FFA5-496D-8FCA-44A63741EE85}"/>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6271874" y="71008875"/>
          <a:ext cx="3571875" cy="3344089"/>
        </a:xfrm>
        <a:prstGeom prst="rect">
          <a:avLst/>
        </a:prstGeom>
      </xdr:spPr>
    </xdr:pic>
    <xdr:clientData/>
  </xdr:twoCellAnchor>
  <xdr:twoCellAnchor editAs="oneCell">
    <xdr:from>
      <xdr:col>5</xdr:col>
      <xdr:colOff>1085850</xdr:colOff>
      <xdr:row>27</xdr:row>
      <xdr:rowOff>457200</xdr:rowOff>
    </xdr:from>
    <xdr:to>
      <xdr:col>5</xdr:col>
      <xdr:colOff>4210050</xdr:colOff>
      <xdr:row>27</xdr:row>
      <xdr:rowOff>2981325</xdr:rowOff>
    </xdr:to>
    <xdr:pic>
      <xdr:nvPicPr>
        <xdr:cNvPr id="38" name="Resim 18">
          <a:extLst>
            <a:ext uri="{FF2B5EF4-FFF2-40B4-BE49-F238E27FC236}">
              <a16:creationId xmlns:a16="http://schemas.microsoft.com/office/drawing/2014/main" id="{F4319114-015A-4531-B5A0-95EC4BFF89DE}"/>
            </a:ext>
            <a:ext uri="{147F2762-F138-4A5C-976F-8EAC2B608ADB}">
              <a16:predDERef xmlns:a16="http://schemas.microsoft.com/office/drawing/2014/main" pred="{EE292C7F-FFA5-496D-8FCA-44A63741EE85}"/>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8659475" y="103460550"/>
          <a:ext cx="3124200" cy="252412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F102"/>
  <sheetViews>
    <sheetView zoomScale="90" zoomScaleNormal="90" workbookViewId="0">
      <selection activeCell="K2" sqref="K2"/>
    </sheetView>
  </sheetViews>
  <sheetFormatPr defaultColWidth="9" defaultRowHeight="15.6"/>
  <cols>
    <col min="1" max="1" width="4.625" style="4" customWidth="1"/>
    <col min="2" max="2" width="35.625" style="3" customWidth="1"/>
    <col min="3" max="3" width="38.125" style="3" customWidth="1"/>
    <col min="4" max="4" width="27.125" style="3" customWidth="1"/>
    <col min="5" max="5" width="16" style="3" customWidth="1"/>
    <col min="6" max="6" width="17.125" style="3" customWidth="1"/>
    <col min="7" max="16384" width="9" style="3"/>
  </cols>
  <sheetData>
    <row r="1" spans="1:6" s="1" customFormat="1" ht="39" customHeight="1" thickBot="1">
      <c r="A1" s="139" t="s">
        <v>0</v>
      </c>
      <c r="B1" s="140"/>
      <c r="C1" s="140"/>
      <c r="D1" s="140"/>
      <c r="E1" s="140"/>
      <c r="F1" s="141"/>
    </row>
    <row r="2" spans="1:6" s="2" customFormat="1" ht="67.5" customHeight="1" thickBot="1">
      <c r="A2" s="5"/>
      <c r="B2" s="6"/>
      <c r="C2" s="6"/>
      <c r="D2" s="7"/>
      <c r="E2" s="142" t="s">
        <v>1</v>
      </c>
      <c r="F2" s="143"/>
    </row>
    <row r="3" spans="1:6" s="2" customFormat="1" ht="49.5" customHeight="1" thickBot="1">
      <c r="A3" s="8" t="s">
        <v>2</v>
      </c>
      <c r="B3" s="9" t="s">
        <v>3</v>
      </c>
      <c r="C3" s="9" t="s">
        <v>4</v>
      </c>
      <c r="D3" s="10" t="s">
        <v>5</v>
      </c>
      <c r="E3" s="11" t="s">
        <v>6</v>
      </c>
      <c r="F3" s="12" t="s">
        <v>7</v>
      </c>
    </row>
    <row r="4" spans="1:6">
      <c r="A4" s="144">
        <v>1</v>
      </c>
      <c r="B4" s="145" t="s">
        <v>8</v>
      </c>
      <c r="C4" s="15" t="s">
        <v>9</v>
      </c>
      <c r="D4" s="16" t="s">
        <v>10</v>
      </c>
      <c r="E4" s="41" t="s">
        <v>11</v>
      </c>
      <c r="F4" s="17">
        <v>0.06</v>
      </c>
    </row>
    <row r="5" spans="1:6">
      <c r="A5" s="137">
        <v>2</v>
      </c>
      <c r="B5" s="138"/>
      <c r="C5" s="40" t="s">
        <v>12</v>
      </c>
      <c r="D5" s="18" t="s">
        <v>10</v>
      </c>
      <c r="E5" s="42" t="s">
        <v>11</v>
      </c>
      <c r="F5" s="19">
        <v>0.06</v>
      </c>
    </row>
    <row r="6" spans="1:6">
      <c r="A6" s="137">
        <v>3</v>
      </c>
      <c r="B6" s="138"/>
      <c r="C6" s="40" t="s">
        <v>13</v>
      </c>
      <c r="D6" s="18" t="s">
        <v>10</v>
      </c>
      <c r="E6" s="42" t="s">
        <v>14</v>
      </c>
      <c r="F6" s="19">
        <v>0.19</v>
      </c>
    </row>
    <row r="7" spans="1:6" ht="30.95">
      <c r="A7" s="51">
        <v>2</v>
      </c>
      <c r="B7" s="40" t="s">
        <v>15</v>
      </c>
      <c r="C7" s="40" t="s">
        <v>16</v>
      </c>
      <c r="D7" s="18" t="s">
        <v>17</v>
      </c>
      <c r="E7" s="42" t="s">
        <v>18</v>
      </c>
      <c r="F7" s="19">
        <v>1.24</v>
      </c>
    </row>
    <row r="8" spans="1:6">
      <c r="A8" s="137">
        <v>3</v>
      </c>
      <c r="B8" s="138" t="s">
        <v>19</v>
      </c>
      <c r="C8" s="40" t="s">
        <v>20</v>
      </c>
      <c r="D8" s="18" t="s">
        <v>17</v>
      </c>
      <c r="E8" s="42" t="s">
        <v>21</v>
      </c>
      <c r="F8" s="19">
        <v>12.12</v>
      </c>
    </row>
    <row r="9" spans="1:6">
      <c r="A9" s="137">
        <v>6</v>
      </c>
      <c r="B9" s="138" t="s">
        <v>22</v>
      </c>
      <c r="C9" s="40" t="s">
        <v>23</v>
      </c>
      <c r="D9" s="18" t="s">
        <v>17</v>
      </c>
      <c r="E9" s="42" t="s">
        <v>21</v>
      </c>
      <c r="F9" s="19">
        <v>12.12</v>
      </c>
    </row>
    <row r="10" spans="1:6">
      <c r="A10" s="137">
        <v>7</v>
      </c>
      <c r="B10" s="138" t="s">
        <v>22</v>
      </c>
      <c r="C10" s="40" t="s">
        <v>24</v>
      </c>
      <c r="D10" s="18" t="s">
        <v>17</v>
      </c>
      <c r="E10" s="42" t="s">
        <v>21</v>
      </c>
      <c r="F10" s="19">
        <v>12.12</v>
      </c>
    </row>
    <row r="11" spans="1:6" ht="62.1">
      <c r="A11" s="51">
        <v>4</v>
      </c>
      <c r="B11" s="40" t="s">
        <v>25</v>
      </c>
      <c r="C11" s="40" t="s">
        <v>26</v>
      </c>
      <c r="D11" s="18" t="s">
        <v>10</v>
      </c>
      <c r="E11" s="20" t="s">
        <v>27</v>
      </c>
      <c r="F11" s="19">
        <v>5.7</v>
      </c>
    </row>
    <row r="12" spans="1:6" ht="30.95">
      <c r="A12" s="137">
        <v>5</v>
      </c>
      <c r="B12" s="138" t="s">
        <v>28</v>
      </c>
      <c r="C12" s="40" t="s">
        <v>29</v>
      </c>
      <c r="D12" s="18" t="s">
        <v>17</v>
      </c>
      <c r="E12" s="20" t="s">
        <v>30</v>
      </c>
      <c r="F12" s="19">
        <v>6.24</v>
      </c>
    </row>
    <row r="13" spans="1:6" ht="46.5">
      <c r="A13" s="137">
        <v>10</v>
      </c>
      <c r="B13" s="138" t="s">
        <v>31</v>
      </c>
      <c r="C13" s="40" t="s">
        <v>32</v>
      </c>
      <c r="D13" s="18" t="s">
        <v>17</v>
      </c>
      <c r="E13" s="20" t="s">
        <v>30</v>
      </c>
      <c r="F13" s="19">
        <v>6.24</v>
      </c>
    </row>
    <row r="14" spans="1:6" ht="35.25" customHeight="1">
      <c r="A14" s="137">
        <v>11</v>
      </c>
      <c r="B14" s="138" t="s">
        <v>31</v>
      </c>
      <c r="C14" s="40" t="s">
        <v>33</v>
      </c>
      <c r="D14" s="18" t="s">
        <v>17</v>
      </c>
      <c r="E14" s="20" t="s">
        <v>30</v>
      </c>
      <c r="F14" s="19">
        <v>6.24</v>
      </c>
    </row>
    <row r="15" spans="1:6" ht="30.95">
      <c r="A15" s="51">
        <v>6</v>
      </c>
      <c r="B15" s="40" t="s">
        <v>34</v>
      </c>
      <c r="C15" s="40" t="s">
        <v>35</v>
      </c>
      <c r="D15" s="18" t="s">
        <v>36</v>
      </c>
      <c r="E15" s="42" t="s">
        <v>37</v>
      </c>
      <c r="F15" s="19">
        <v>0.93</v>
      </c>
    </row>
    <row r="16" spans="1:6">
      <c r="A16" s="39">
        <v>7</v>
      </c>
      <c r="B16" s="40" t="s">
        <v>38</v>
      </c>
      <c r="C16" s="40" t="s">
        <v>39</v>
      </c>
      <c r="D16" s="18" t="s">
        <v>36</v>
      </c>
      <c r="E16" s="42" t="s">
        <v>40</v>
      </c>
      <c r="F16" s="19">
        <v>0.43</v>
      </c>
    </row>
    <row r="17" spans="1:6">
      <c r="A17" s="51">
        <v>8</v>
      </c>
      <c r="B17" s="40" t="s">
        <v>41</v>
      </c>
      <c r="C17" s="40" t="s">
        <v>42</v>
      </c>
      <c r="D17" s="18" t="s">
        <v>36</v>
      </c>
      <c r="E17" s="20" t="s">
        <v>43</v>
      </c>
      <c r="F17" s="19">
        <v>0.24</v>
      </c>
    </row>
    <row r="18" spans="1:6" ht="30.95">
      <c r="A18" s="137">
        <v>9</v>
      </c>
      <c r="B18" s="138" t="s">
        <v>44</v>
      </c>
      <c r="C18" s="40" t="s">
        <v>45</v>
      </c>
      <c r="D18" s="18" t="s">
        <v>17</v>
      </c>
      <c r="E18" s="20" t="s">
        <v>46</v>
      </c>
      <c r="F18" s="19">
        <v>1.96</v>
      </c>
    </row>
    <row r="19" spans="1:6" ht="30.95">
      <c r="A19" s="137">
        <v>49</v>
      </c>
      <c r="B19" s="138" t="s">
        <v>47</v>
      </c>
      <c r="C19" s="40" t="s">
        <v>48</v>
      </c>
      <c r="D19" s="18" t="s">
        <v>17</v>
      </c>
      <c r="E19" s="20" t="s">
        <v>46</v>
      </c>
      <c r="F19" s="19">
        <v>3.53</v>
      </c>
    </row>
    <row r="20" spans="1:6" ht="30.95">
      <c r="A20" s="137">
        <v>50</v>
      </c>
      <c r="B20" s="138" t="s">
        <v>49</v>
      </c>
      <c r="C20" s="40" t="s">
        <v>50</v>
      </c>
      <c r="D20" s="18" t="s">
        <v>17</v>
      </c>
      <c r="E20" s="20" t="s">
        <v>46</v>
      </c>
      <c r="F20" s="19">
        <v>4.0999999999999996</v>
      </c>
    </row>
    <row r="21" spans="1:6">
      <c r="A21" s="137">
        <v>10</v>
      </c>
      <c r="B21" s="138" t="s">
        <v>51</v>
      </c>
      <c r="C21" s="40" t="s">
        <v>52</v>
      </c>
      <c r="D21" s="18" t="s">
        <v>10</v>
      </c>
      <c r="E21" s="20" t="s">
        <v>14</v>
      </c>
      <c r="F21" s="19">
        <v>6</v>
      </c>
    </row>
    <row r="22" spans="1:6">
      <c r="A22" s="137">
        <v>40</v>
      </c>
      <c r="B22" s="138"/>
      <c r="C22" s="40" t="s">
        <v>53</v>
      </c>
      <c r="D22" s="18" t="s">
        <v>10</v>
      </c>
      <c r="E22" s="20" t="s">
        <v>14</v>
      </c>
      <c r="F22" s="19">
        <v>6</v>
      </c>
    </row>
    <row r="23" spans="1:6">
      <c r="A23" s="137">
        <v>41</v>
      </c>
      <c r="B23" s="138"/>
      <c r="C23" s="40" t="s">
        <v>54</v>
      </c>
      <c r="D23" s="18" t="s">
        <v>10</v>
      </c>
      <c r="E23" s="20" t="s">
        <v>14</v>
      </c>
      <c r="F23" s="19">
        <v>6</v>
      </c>
    </row>
    <row r="24" spans="1:6">
      <c r="A24" s="137">
        <v>42</v>
      </c>
      <c r="B24" s="138"/>
      <c r="C24" s="40" t="s">
        <v>9</v>
      </c>
      <c r="D24" s="18" t="s">
        <v>10</v>
      </c>
      <c r="E24" s="20" t="s">
        <v>14</v>
      </c>
      <c r="F24" s="19">
        <v>6</v>
      </c>
    </row>
    <row r="25" spans="1:6">
      <c r="A25" s="137">
        <v>43</v>
      </c>
      <c r="B25" s="138"/>
      <c r="C25" s="40" t="s">
        <v>55</v>
      </c>
      <c r="D25" s="18" t="s">
        <v>10</v>
      </c>
      <c r="E25" s="20" t="s">
        <v>14</v>
      </c>
      <c r="F25" s="19">
        <v>6</v>
      </c>
    </row>
    <row r="26" spans="1:6">
      <c r="A26" s="137">
        <v>11</v>
      </c>
      <c r="B26" s="138" t="s">
        <v>56</v>
      </c>
      <c r="C26" s="40" t="s">
        <v>57</v>
      </c>
      <c r="D26" s="18" t="s">
        <v>10</v>
      </c>
      <c r="E26" s="20" t="s">
        <v>14</v>
      </c>
      <c r="F26" s="19">
        <v>8</v>
      </c>
    </row>
    <row r="27" spans="1:6">
      <c r="A27" s="137">
        <v>72</v>
      </c>
      <c r="B27" s="138"/>
      <c r="C27" s="40" t="s">
        <v>58</v>
      </c>
      <c r="D27" s="18" t="s">
        <v>10</v>
      </c>
      <c r="E27" s="20" t="s">
        <v>14</v>
      </c>
      <c r="F27" s="19">
        <v>8</v>
      </c>
    </row>
    <row r="28" spans="1:6">
      <c r="A28" s="137">
        <v>12</v>
      </c>
      <c r="B28" s="138" t="s">
        <v>59</v>
      </c>
      <c r="C28" s="40" t="s">
        <v>60</v>
      </c>
      <c r="D28" s="18" t="s">
        <v>36</v>
      </c>
      <c r="E28" s="20" t="s">
        <v>61</v>
      </c>
      <c r="F28" s="19">
        <v>6.3</v>
      </c>
    </row>
    <row r="29" spans="1:6">
      <c r="A29" s="137">
        <v>52</v>
      </c>
      <c r="B29" s="138" t="s">
        <v>62</v>
      </c>
      <c r="C29" s="40" t="s">
        <v>63</v>
      </c>
      <c r="D29" s="18" t="s">
        <v>36</v>
      </c>
      <c r="E29" s="20" t="s">
        <v>61</v>
      </c>
      <c r="F29" s="19">
        <v>6.65</v>
      </c>
    </row>
    <row r="30" spans="1:6">
      <c r="A30" s="137">
        <v>53</v>
      </c>
      <c r="B30" s="138" t="s">
        <v>64</v>
      </c>
      <c r="C30" s="40" t="s">
        <v>65</v>
      </c>
      <c r="D30" s="18" t="s">
        <v>36</v>
      </c>
      <c r="E30" s="20" t="s">
        <v>61</v>
      </c>
      <c r="F30" s="19">
        <v>7.2</v>
      </c>
    </row>
    <row r="31" spans="1:6" ht="33.75" customHeight="1">
      <c r="A31" s="137">
        <v>13</v>
      </c>
      <c r="B31" s="138" t="s">
        <v>66</v>
      </c>
      <c r="C31" s="40" t="s">
        <v>67</v>
      </c>
      <c r="D31" s="18" t="s">
        <v>36</v>
      </c>
      <c r="E31" s="20" t="s">
        <v>68</v>
      </c>
      <c r="F31" s="19">
        <v>1.95</v>
      </c>
    </row>
    <row r="32" spans="1:6" ht="30.95">
      <c r="A32" s="137"/>
      <c r="B32" s="138"/>
      <c r="C32" s="40" t="s">
        <v>69</v>
      </c>
      <c r="D32" s="18" t="s">
        <v>36</v>
      </c>
      <c r="E32" s="42" t="s">
        <v>70</v>
      </c>
      <c r="F32" s="19">
        <v>0.47</v>
      </c>
    </row>
    <row r="33" spans="1:6" ht="30.95">
      <c r="A33" s="137"/>
      <c r="B33" s="138"/>
      <c r="C33" s="40" t="s">
        <v>71</v>
      </c>
      <c r="D33" s="18" t="s">
        <v>36</v>
      </c>
      <c r="E33" s="42" t="s">
        <v>70</v>
      </c>
      <c r="F33" s="19">
        <v>0.26</v>
      </c>
    </row>
    <row r="34" spans="1:6" ht="30.95">
      <c r="A34" s="137"/>
      <c r="B34" s="138"/>
      <c r="C34" s="40" t="s">
        <v>72</v>
      </c>
      <c r="D34" s="18" t="s">
        <v>36</v>
      </c>
      <c r="E34" s="42" t="s">
        <v>73</v>
      </c>
      <c r="F34" s="19">
        <v>8.9499999999999993</v>
      </c>
    </row>
    <row r="35" spans="1:6" ht="30.95">
      <c r="A35" s="137"/>
      <c r="B35" s="138"/>
      <c r="C35" s="40" t="s">
        <v>74</v>
      </c>
      <c r="D35" s="18" t="s">
        <v>36</v>
      </c>
      <c r="E35" s="42" t="s">
        <v>73</v>
      </c>
      <c r="F35" s="19">
        <v>0.67</v>
      </c>
    </row>
    <row r="36" spans="1:6">
      <c r="A36" s="137">
        <v>14</v>
      </c>
      <c r="B36" s="138" t="s">
        <v>75</v>
      </c>
      <c r="C36" s="40" t="s">
        <v>76</v>
      </c>
      <c r="D36" s="18" t="s">
        <v>36</v>
      </c>
      <c r="E36" s="20" t="s">
        <v>77</v>
      </c>
      <c r="F36" s="19" t="s">
        <v>78</v>
      </c>
    </row>
    <row r="37" spans="1:6">
      <c r="A37" s="137">
        <v>74</v>
      </c>
      <c r="B37" s="138"/>
      <c r="C37" s="40" t="s">
        <v>79</v>
      </c>
      <c r="D37" s="18" t="s">
        <v>36</v>
      </c>
      <c r="E37" s="20" t="s">
        <v>77</v>
      </c>
      <c r="F37" s="19" t="s">
        <v>78</v>
      </c>
    </row>
    <row r="38" spans="1:6">
      <c r="A38" s="137">
        <v>75</v>
      </c>
      <c r="B38" s="138"/>
      <c r="C38" s="40" t="s">
        <v>80</v>
      </c>
      <c r="D38" s="18" t="s">
        <v>36</v>
      </c>
      <c r="E38" s="20" t="s">
        <v>77</v>
      </c>
      <c r="F38" s="19" t="s">
        <v>78</v>
      </c>
    </row>
    <row r="39" spans="1:6">
      <c r="A39" s="137">
        <v>15</v>
      </c>
      <c r="B39" s="138" t="s">
        <v>81</v>
      </c>
      <c r="C39" s="40" t="s">
        <v>82</v>
      </c>
      <c r="D39" s="18" t="s">
        <v>10</v>
      </c>
      <c r="E39" s="42" t="s">
        <v>40</v>
      </c>
      <c r="F39" s="19">
        <v>2.6</v>
      </c>
    </row>
    <row r="40" spans="1:6">
      <c r="A40" s="137"/>
      <c r="B40" s="138"/>
      <c r="C40" s="40" t="s">
        <v>83</v>
      </c>
      <c r="D40" s="18" t="s">
        <v>10</v>
      </c>
      <c r="E40" s="42" t="s">
        <v>40</v>
      </c>
      <c r="F40" s="19">
        <v>5</v>
      </c>
    </row>
    <row r="41" spans="1:6">
      <c r="A41" s="137"/>
      <c r="B41" s="138"/>
      <c r="C41" s="40" t="s">
        <v>84</v>
      </c>
      <c r="D41" s="18" t="s">
        <v>10</v>
      </c>
      <c r="E41" s="42" t="s">
        <v>40</v>
      </c>
      <c r="F41" s="19">
        <v>5.6</v>
      </c>
    </row>
    <row r="42" spans="1:6">
      <c r="A42" s="137"/>
      <c r="B42" s="138"/>
      <c r="C42" s="40" t="s">
        <v>85</v>
      </c>
      <c r="D42" s="18" t="s">
        <v>10</v>
      </c>
      <c r="E42" s="42" t="s">
        <v>40</v>
      </c>
      <c r="F42" s="19">
        <v>7.9</v>
      </c>
    </row>
    <row r="43" spans="1:6">
      <c r="A43" s="137"/>
      <c r="B43" s="138"/>
      <c r="C43" s="40" t="s">
        <v>86</v>
      </c>
      <c r="D43" s="18" t="s">
        <v>10</v>
      </c>
      <c r="E43" s="42" t="s">
        <v>40</v>
      </c>
      <c r="F43" s="19">
        <v>12.3</v>
      </c>
    </row>
    <row r="44" spans="1:6">
      <c r="A44" s="137"/>
      <c r="B44" s="138"/>
      <c r="C44" s="40" t="s">
        <v>87</v>
      </c>
      <c r="D44" s="18" t="s">
        <v>10</v>
      </c>
      <c r="E44" s="42" t="s">
        <v>40</v>
      </c>
      <c r="F44" s="19">
        <v>3</v>
      </c>
    </row>
    <row r="45" spans="1:6">
      <c r="A45" s="137"/>
      <c r="B45" s="138"/>
      <c r="C45" s="40" t="s">
        <v>88</v>
      </c>
      <c r="D45" s="18" t="s">
        <v>10</v>
      </c>
      <c r="E45" s="42" t="s">
        <v>40</v>
      </c>
      <c r="F45" s="19">
        <v>6.2</v>
      </c>
    </row>
    <row r="46" spans="1:6">
      <c r="A46" s="137"/>
      <c r="B46" s="138"/>
      <c r="C46" s="40" t="s">
        <v>89</v>
      </c>
      <c r="D46" s="18" t="s">
        <v>10</v>
      </c>
      <c r="E46" s="42" t="s">
        <v>40</v>
      </c>
      <c r="F46" s="19">
        <v>8.1999999999999993</v>
      </c>
    </row>
    <row r="47" spans="1:6" ht="30.95">
      <c r="A47" s="137"/>
      <c r="B47" s="138"/>
      <c r="C47" s="40" t="s">
        <v>90</v>
      </c>
      <c r="D47" s="18" t="s">
        <v>10</v>
      </c>
      <c r="E47" s="42" t="s">
        <v>40</v>
      </c>
      <c r="F47" s="19">
        <v>5.6</v>
      </c>
    </row>
    <row r="48" spans="1:6" ht="30.95">
      <c r="A48" s="39">
        <v>16</v>
      </c>
      <c r="B48" s="40" t="s">
        <v>91</v>
      </c>
      <c r="C48" s="40" t="s">
        <v>92</v>
      </c>
      <c r="D48" s="18" t="s">
        <v>93</v>
      </c>
      <c r="E48" s="20" t="s">
        <v>94</v>
      </c>
      <c r="F48" s="19">
        <v>2.77</v>
      </c>
    </row>
    <row r="49" spans="1:6">
      <c r="A49" s="39">
        <v>17</v>
      </c>
      <c r="B49" s="40" t="s">
        <v>95</v>
      </c>
      <c r="C49" s="40" t="s">
        <v>96</v>
      </c>
      <c r="D49" s="18" t="s">
        <v>36</v>
      </c>
      <c r="E49" s="20" t="s">
        <v>94</v>
      </c>
      <c r="F49" s="19">
        <v>9</v>
      </c>
    </row>
    <row r="50" spans="1:6" ht="46.5">
      <c r="A50" s="39">
        <v>18</v>
      </c>
      <c r="B50" s="40" t="s">
        <v>97</v>
      </c>
      <c r="C50" s="40" t="s">
        <v>98</v>
      </c>
      <c r="D50" s="18" t="s">
        <v>99</v>
      </c>
      <c r="E50" s="20" t="s">
        <v>94</v>
      </c>
      <c r="F50" s="19">
        <v>8.49</v>
      </c>
    </row>
    <row r="51" spans="1:6" ht="46.5">
      <c r="A51" s="39">
        <v>19</v>
      </c>
      <c r="B51" s="40" t="s">
        <v>100</v>
      </c>
      <c r="C51" s="40" t="s">
        <v>101</v>
      </c>
      <c r="D51" s="18" t="s">
        <v>102</v>
      </c>
      <c r="E51" s="20" t="s">
        <v>103</v>
      </c>
      <c r="F51" s="19">
        <v>3.09</v>
      </c>
    </row>
    <row r="52" spans="1:6" ht="30.95">
      <c r="A52" s="137">
        <v>20</v>
      </c>
      <c r="B52" s="138" t="s">
        <v>104</v>
      </c>
      <c r="C52" s="22" t="s">
        <v>105</v>
      </c>
      <c r="D52" s="18" t="s">
        <v>36</v>
      </c>
      <c r="E52" s="20" t="s">
        <v>94</v>
      </c>
      <c r="F52" s="19">
        <v>3.5</v>
      </c>
    </row>
    <row r="53" spans="1:6" ht="30.95">
      <c r="A53" s="137">
        <v>21</v>
      </c>
      <c r="B53" s="138"/>
      <c r="C53" s="22" t="s">
        <v>106</v>
      </c>
      <c r="D53" s="18" t="s">
        <v>36</v>
      </c>
      <c r="E53" s="20" t="s">
        <v>94</v>
      </c>
      <c r="F53" s="19">
        <v>3.5</v>
      </c>
    </row>
    <row r="54" spans="1:6">
      <c r="A54" s="39">
        <v>21</v>
      </c>
      <c r="B54" s="22" t="s">
        <v>107</v>
      </c>
      <c r="C54" s="40" t="s">
        <v>108</v>
      </c>
      <c r="D54" s="18" t="s">
        <v>36</v>
      </c>
      <c r="E54" s="42" t="s">
        <v>109</v>
      </c>
      <c r="F54" s="19">
        <v>1.5</v>
      </c>
    </row>
    <row r="55" spans="1:6">
      <c r="A55" s="146">
        <v>22</v>
      </c>
      <c r="B55" s="138" t="s">
        <v>110</v>
      </c>
      <c r="C55" s="40" t="s">
        <v>108</v>
      </c>
      <c r="D55" s="18" t="s">
        <v>111</v>
      </c>
      <c r="E55" s="42" t="s">
        <v>112</v>
      </c>
      <c r="F55" s="19">
        <v>0.23</v>
      </c>
    </row>
    <row r="56" spans="1:6">
      <c r="A56" s="146"/>
      <c r="B56" s="138"/>
      <c r="C56" s="40" t="s">
        <v>113</v>
      </c>
      <c r="D56" s="18" t="s">
        <v>111</v>
      </c>
      <c r="E56" s="42" t="s">
        <v>112</v>
      </c>
      <c r="F56" s="19">
        <v>0.77</v>
      </c>
    </row>
    <row r="57" spans="1:6">
      <c r="A57" s="39">
        <v>23</v>
      </c>
      <c r="B57" s="40" t="s">
        <v>114</v>
      </c>
      <c r="C57" s="40" t="s">
        <v>108</v>
      </c>
      <c r="D57" s="18" t="s">
        <v>36</v>
      </c>
      <c r="E57" s="42" t="s">
        <v>109</v>
      </c>
      <c r="F57" s="19">
        <v>0.41</v>
      </c>
    </row>
    <row r="58" spans="1:6" ht="30.95">
      <c r="A58" s="39">
        <v>24</v>
      </c>
      <c r="B58" s="40" t="s">
        <v>115</v>
      </c>
      <c r="C58" s="40" t="s">
        <v>116</v>
      </c>
      <c r="D58" s="18" t="s">
        <v>36</v>
      </c>
      <c r="E58" s="20" t="s">
        <v>94</v>
      </c>
      <c r="F58" s="19">
        <v>5.14</v>
      </c>
    </row>
    <row r="59" spans="1:6" ht="30.95">
      <c r="A59" s="137">
        <v>25</v>
      </c>
      <c r="B59" s="138" t="s">
        <v>117</v>
      </c>
      <c r="C59" s="40" t="s">
        <v>118</v>
      </c>
      <c r="D59" s="18" t="s">
        <v>36</v>
      </c>
      <c r="E59" s="42">
        <v>5227</v>
      </c>
      <c r="F59" s="19">
        <v>2.1</v>
      </c>
    </row>
    <row r="60" spans="1:6" ht="30.95">
      <c r="A60" s="137"/>
      <c r="B60" s="138"/>
      <c r="C60" s="40" t="s">
        <v>119</v>
      </c>
      <c r="D60" s="18" t="s">
        <v>36</v>
      </c>
      <c r="E60" s="42" t="s">
        <v>120</v>
      </c>
      <c r="F60" s="19">
        <v>6.07</v>
      </c>
    </row>
    <row r="61" spans="1:6" ht="30.95">
      <c r="A61" s="39">
        <v>26</v>
      </c>
      <c r="B61" s="40" t="s">
        <v>121</v>
      </c>
      <c r="C61" s="40" t="s">
        <v>122</v>
      </c>
      <c r="D61" s="18" t="s">
        <v>36</v>
      </c>
      <c r="E61" s="42" t="s">
        <v>123</v>
      </c>
      <c r="F61" s="19">
        <v>1.25</v>
      </c>
    </row>
    <row r="62" spans="1:6" ht="30.95">
      <c r="A62" s="39">
        <v>27</v>
      </c>
      <c r="B62" s="40" t="s">
        <v>124</v>
      </c>
      <c r="C62" s="40" t="s">
        <v>125</v>
      </c>
      <c r="D62" s="18" t="s">
        <v>36</v>
      </c>
      <c r="E62" s="20" t="s">
        <v>126</v>
      </c>
      <c r="F62" s="19">
        <v>1.69</v>
      </c>
    </row>
    <row r="63" spans="1:6">
      <c r="A63" s="137">
        <v>28</v>
      </c>
      <c r="B63" s="138" t="s">
        <v>127</v>
      </c>
      <c r="C63" s="40" t="s">
        <v>128</v>
      </c>
      <c r="D63" s="18" t="s">
        <v>93</v>
      </c>
      <c r="E63" s="20" t="s">
        <v>129</v>
      </c>
      <c r="F63" s="19">
        <v>0.16</v>
      </c>
    </row>
    <row r="64" spans="1:6">
      <c r="A64" s="137"/>
      <c r="B64" s="138"/>
      <c r="C64" s="40" t="s">
        <v>130</v>
      </c>
      <c r="D64" s="18" t="s">
        <v>131</v>
      </c>
      <c r="E64" s="20" t="s">
        <v>129</v>
      </c>
      <c r="F64" s="19">
        <v>0.16</v>
      </c>
    </row>
    <row r="65" spans="1:6">
      <c r="A65" s="137"/>
      <c r="B65" s="138"/>
      <c r="C65" s="40" t="s">
        <v>132</v>
      </c>
      <c r="D65" s="18" t="s">
        <v>99</v>
      </c>
      <c r="E65" s="20" t="s">
        <v>129</v>
      </c>
      <c r="F65" s="19">
        <v>0.65</v>
      </c>
    </row>
    <row r="66" spans="1:6">
      <c r="A66" s="51">
        <v>29</v>
      </c>
      <c r="B66" s="22" t="s">
        <v>133</v>
      </c>
      <c r="C66" s="40" t="s">
        <v>134</v>
      </c>
      <c r="D66" s="18" t="s">
        <v>17</v>
      </c>
      <c r="E66" s="20" t="s">
        <v>135</v>
      </c>
      <c r="F66" s="19">
        <v>1</v>
      </c>
    </row>
    <row r="67" spans="1:6">
      <c r="A67" s="146">
        <v>30</v>
      </c>
      <c r="B67" s="147" t="s">
        <v>136</v>
      </c>
      <c r="C67" s="40" t="s">
        <v>137</v>
      </c>
      <c r="D67" s="18" t="s">
        <v>36</v>
      </c>
      <c r="E67" s="20" t="s">
        <v>138</v>
      </c>
      <c r="F67" s="19">
        <v>0.18</v>
      </c>
    </row>
    <row r="68" spans="1:6">
      <c r="A68" s="146"/>
      <c r="B68" s="147"/>
      <c r="C68" s="40" t="s">
        <v>139</v>
      </c>
      <c r="D68" s="18" t="s">
        <v>36</v>
      </c>
      <c r="E68" s="20" t="s">
        <v>138</v>
      </c>
      <c r="F68" s="19">
        <v>0.64</v>
      </c>
    </row>
    <row r="69" spans="1:6" ht="30.95">
      <c r="A69" s="146"/>
      <c r="B69" s="147"/>
      <c r="C69" s="40" t="s">
        <v>140</v>
      </c>
      <c r="D69" s="18" t="s">
        <v>36</v>
      </c>
      <c r="E69" s="20" t="s">
        <v>138</v>
      </c>
      <c r="F69" s="19">
        <v>0.46</v>
      </c>
    </row>
    <row r="70" spans="1:6">
      <c r="A70" s="39">
        <v>31</v>
      </c>
      <c r="B70" s="40" t="s">
        <v>141</v>
      </c>
      <c r="C70" s="40" t="s">
        <v>142</v>
      </c>
      <c r="D70" s="18" t="s">
        <v>36</v>
      </c>
      <c r="E70" s="20" t="s">
        <v>143</v>
      </c>
      <c r="F70" s="19">
        <v>0.56999999999999995</v>
      </c>
    </row>
    <row r="71" spans="1:6">
      <c r="A71" s="39">
        <v>32</v>
      </c>
      <c r="B71" s="40" t="s">
        <v>144</v>
      </c>
      <c r="C71" s="40" t="s">
        <v>145</v>
      </c>
      <c r="D71" s="18" t="s">
        <v>36</v>
      </c>
      <c r="E71" s="20" t="s">
        <v>146</v>
      </c>
      <c r="F71" s="19">
        <v>2.61</v>
      </c>
    </row>
    <row r="72" spans="1:6" ht="46.5">
      <c r="A72" s="137">
        <v>33</v>
      </c>
      <c r="B72" s="138" t="s">
        <v>147</v>
      </c>
      <c r="C72" s="40" t="s">
        <v>148</v>
      </c>
      <c r="D72" s="18" t="s">
        <v>149</v>
      </c>
      <c r="E72" s="20" t="s">
        <v>150</v>
      </c>
      <c r="F72" s="19">
        <v>2.96</v>
      </c>
    </row>
    <row r="73" spans="1:6" ht="46.5">
      <c r="A73" s="137"/>
      <c r="B73" s="138"/>
      <c r="C73" s="40" t="s">
        <v>151</v>
      </c>
      <c r="D73" s="18" t="s">
        <v>149</v>
      </c>
      <c r="E73" s="20" t="s">
        <v>150</v>
      </c>
      <c r="F73" s="19">
        <v>6.18</v>
      </c>
    </row>
    <row r="74" spans="1:6">
      <c r="A74" s="137">
        <v>34</v>
      </c>
      <c r="B74" s="138" t="s">
        <v>152</v>
      </c>
      <c r="C74" s="40" t="s">
        <v>153</v>
      </c>
      <c r="D74" s="18" t="s">
        <v>149</v>
      </c>
      <c r="E74" s="20" t="s">
        <v>154</v>
      </c>
      <c r="F74" s="19">
        <v>6.85</v>
      </c>
    </row>
    <row r="75" spans="1:6">
      <c r="A75" s="137"/>
      <c r="B75" s="138"/>
      <c r="C75" s="40" t="s">
        <v>155</v>
      </c>
      <c r="D75" s="18" t="s">
        <v>149</v>
      </c>
      <c r="E75" s="20" t="s">
        <v>154</v>
      </c>
      <c r="F75" s="19">
        <v>10</v>
      </c>
    </row>
    <row r="76" spans="1:6">
      <c r="A76" s="39">
        <v>35</v>
      </c>
      <c r="B76" s="40" t="s">
        <v>156</v>
      </c>
      <c r="C76" s="40" t="s">
        <v>157</v>
      </c>
      <c r="D76" s="18" t="s">
        <v>93</v>
      </c>
      <c r="E76" s="20" t="s">
        <v>158</v>
      </c>
      <c r="F76" s="19">
        <v>4.82</v>
      </c>
    </row>
    <row r="77" spans="1:6">
      <c r="A77" s="39">
        <v>36</v>
      </c>
      <c r="B77" s="40" t="s">
        <v>159</v>
      </c>
      <c r="C77" s="40" t="s">
        <v>160</v>
      </c>
      <c r="D77" s="18" t="s">
        <v>93</v>
      </c>
      <c r="E77" s="20" t="s">
        <v>161</v>
      </c>
      <c r="F77" s="19" t="s">
        <v>78</v>
      </c>
    </row>
    <row r="78" spans="1:6">
      <c r="A78" s="39">
        <v>37</v>
      </c>
      <c r="B78" s="40" t="s">
        <v>162</v>
      </c>
      <c r="C78" s="40" t="s">
        <v>163</v>
      </c>
      <c r="D78" s="18" t="s">
        <v>36</v>
      </c>
      <c r="E78" s="20" t="s">
        <v>164</v>
      </c>
      <c r="F78" s="19">
        <v>0.21</v>
      </c>
    </row>
    <row r="79" spans="1:6" ht="66.75" customHeight="1">
      <c r="A79" s="39">
        <v>38</v>
      </c>
      <c r="B79" s="40" t="s">
        <v>165</v>
      </c>
      <c r="C79" s="40" t="s">
        <v>166</v>
      </c>
      <c r="D79" s="18" t="s">
        <v>167</v>
      </c>
      <c r="E79" s="42" t="s">
        <v>168</v>
      </c>
      <c r="F79" s="19">
        <v>4.05</v>
      </c>
    </row>
    <row r="80" spans="1:6" ht="30.95">
      <c r="A80" s="39">
        <v>39</v>
      </c>
      <c r="B80" s="40" t="s">
        <v>169</v>
      </c>
      <c r="C80" s="40" t="s">
        <v>170</v>
      </c>
      <c r="D80" s="18" t="s">
        <v>36</v>
      </c>
      <c r="E80" s="20" t="s">
        <v>171</v>
      </c>
      <c r="F80" s="19">
        <v>0.15</v>
      </c>
    </row>
    <row r="81" spans="1:6" ht="30.95">
      <c r="A81" s="137">
        <v>40</v>
      </c>
      <c r="B81" s="138" t="s">
        <v>172</v>
      </c>
      <c r="C81" s="40" t="s">
        <v>173</v>
      </c>
      <c r="D81" s="18" t="s">
        <v>36</v>
      </c>
      <c r="E81" s="20" t="s">
        <v>174</v>
      </c>
      <c r="F81" s="19">
        <v>2.0499999999999998</v>
      </c>
    </row>
    <row r="82" spans="1:6" ht="30.75" customHeight="1">
      <c r="A82" s="137"/>
      <c r="B82" s="138"/>
      <c r="C82" s="40" t="s">
        <v>175</v>
      </c>
      <c r="D82" s="18" t="s">
        <v>36</v>
      </c>
      <c r="E82" s="20" t="s">
        <v>174</v>
      </c>
      <c r="F82" s="19">
        <v>2.98</v>
      </c>
    </row>
    <row r="83" spans="1:6" ht="30.95">
      <c r="A83" s="137"/>
      <c r="B83" s="138"/>
      <c r="C83" s="40" t="s">
        <v>176</v>
      </c>
      <c r="D83" s="18" t="s">
        <v>36</v>
      </c>
      <c r="E83" s="20" t="s">
        <v>174</v>
      </c>
      <c r="F83" s="19">
        <v>4.78</v>
      </c>
    </row>
    <row r="84" spans="1:6" ht="30.95">
      <c r="A84" s="137"/>
      <c r="B84" s="138"/>
      <c r="C84" s="40" t="s">
        <v>177</v>
      </c>
      <c r="D84" s="18" t="s">
        <v>36</v>
      </c>
      <c r="E84" s="20" t="s">
        <v>178</v>
      </c>
      <c r="F84" s="19">
        <v>20</v>
      </c>
    </row>
    <row r="85" spans="1:6">
      <c r="A85" s="137">
        <v>41</v>
      </c>
      <c r="B85" s="138" t="s">
        <v>179</v>
      </c>
      <c r="C85" s="40" t="s">
        <v>180</v>
      </c>
      <c r="D85" s="18" t="s">
        <v>181</v>
      </c>
      <c r="E85" s="20" t="s">
        <v>135</v>
      </c>
      <c r="F85" s="19">
        <v>6.96</v>
      </c>
    </row>
    <row r="86" spans="1:6">
      <c r="A86" s="137"/>
      <c r="B86" s="138"/>
      <c r="C86" s="40" t="s">
        <v>182</v>
      </c>
      <c r="D86" s="18" t="s">
        <v>183</v>
      </c>
      <c r="E86" s="20" t="s">
        <v>135</v>
      </c>
      <c r="F86" s="19">
        <v>3.79</v>
      </c>
    </row>
    <row r="87" spans="1:6" ht="30.95">
      <c r="A87" s="39">
        <v>42</v>
      </c>
      <c r="B87" s="40" t="s">
        <v>184</v>
      </c>
      <c r="C87" s="40" t="s">
        <v>185</v>
      </c>
      <c r="D87" s="18" t="s">
        <v>36</v>
      </c>
      <c r="E87" s="20" t="s">
        <v>135</v>
      </c>
      <c r="F87" s="19">
        <v>0.48</v>
      </c>
    </row>
    <row r="88" spans="1:6">
      <c r="A88" s="137">
        <v>43</v>
      </c>
      <c r="B88" s="138" t="s">
        <v>186</v>
      </c>
      <c r="C88" s="40" t="s">
        <v>187</v>
      </c>
      <c r="D88" s="18" t="s">
        <v>93</v>
      </c>
      <c r="E88" s="20" t="s">
        <v>188</v>
      </c>
      <c r="F88" s="19" t="s">
        <v>78</v>
      </c>
    </row>
    <row r="89" spans="1:6">
      <c r="A89" s="137"/>
      <c r="B89" s="138"/>
      <c r="C89" s="40" t="s">
        <v>189</v>
      </c>
      <c r="D89" s="18" t="s">
        <v>190</v>
      </c>
      <c r="E89" s="20" t="s">
        <v>188</v>
      </c>
      <c r="F89" s="19" t="s">
        <v>78</v>
      </c>
    </row>
    <row r="90" spans="1:6">
      <c r="A90" s="137">
        <v>44</v>
      </c>
      <c r="B90" s="138" t="s">
        <v>191</v>
      </c>
      <c r="C90" s="40" t="s">
        <v>192</v>
      </c>
      <c r="D90" s="18" t="s">
        <v>93</v>
      </c>
      <c r="E90" s="20" t="s">
        <v>188</v>
      </c>
      <c r="F90" s="19">
        <v>10.18</v>
      </c>
    </row>
    <row r="91" spans="1:6">
      <c r="A91" s="137"/>
      <c r="B91" s="138"/>
      <c r="C91" s="40" t="s">
        <v>192</v>
      </c>
      <c r="D91" s="18" t="s">
        <v>190</v>
      </c>
      <c r="E91" s="20" t="s">
        <v>188</v>
      </c>
      <c r="F91" s="19">
        <v>5.09</v>
      </c>
    </row>
    <row r="92" spans="1:6">
      <c r="A92" s="146">
        <v>45</v>
      </c>
      <c r="B92" s="147" t="s">
        <v>193</v>
      </c>
      <c r="C92" s="40" t="s">
        <v>194</v>
      </c>
      <c r="D92" s="18" t="s">
        <v>36</v>
      </c>
      <c r="E92" s="20" t="s">
        <v>195</v>
      </c>
      <c r="F92" s="19">
        <v>6</v>
      </c>
    </row>
    <row r="93" spans="1:6">
      <c r="A93" s="146"/>
      <c r="B93" s="147"/>
      <c r="C93" s="40" t="s">
        <v>196</v>
      </c>
      <c r="D93" s="18" t="s">
        <v>36</v>
      </c>
      <c r="E93" s="20" t="s">
        <v>195</v>
      </c>
      <c r="F93" s="19">
        <v>8</v>
      </c>
    </row>
    <row r="94" spans="1:6">
      <c r="A94" s="146"/>
      <c r="B94" s="147"/>
      <c r="C94" s="40" t="s">
        <v>197</v>
      </c>
      <c r="D94" s="18" t="s">
        <v>36</v>
      </c>
      <c r="E94" s="20" t="s">
        <v>195</v>
      </c>
      <c r="F94" s="19">
        <v>14</v>
      </c>
    </row>
    <row r="95" spans="1:6" ht="62.1">
      <c r="A95" s="148">
        <v>46</v>
      </c>
      <c r="B95" s="151" t="s">
        <v>198</v>
      </c>
      <c r="C95" s="40" t="s">
        <v>199</v>
      </c>
      <c r="D95" s="18" t="s">
        <v>149</v>
      </c>
      <c r="E95" s="42"/>
      <c r="F95" s="19">
        <v>59</v>
      </c>
    </row>
    <row r="96" spans="1:6" ht="62.1">
      <c r="A96" s="149"/>
      <c r="B96" s="152"/>
      <c r="C96" s="40" t="s">
        <v>200</v>
      </c>
      <c r="D96" s="18" t="s">
        <v>149</v>
      </c>
      <c r="E96" s="42"/>
      <c r="F96" s="19">
        <v>32.72</v>
      </c>
    </row>
    <row r="97" spans="1:6" ht="62.1">
      <c r="A97" s="149"/>
      <c r="B97" s="152"/>
      <c r="C97" s="40" t="s">
        <v>201</v>
      </c>
      <c r="D97" s="18" t="s">
        <v>149</v>
      </c>
      <c r="E97" s="42"/>
      <c r="F97" s="19">
        <v>26</v>
      </c>
    </row>
    <row r="98" spans="1:6" ht="62.1">
      <c r="A98" s="149"/>
      <c r="B98" s="152"/>
      <c r="C98" s="40" t="s">
        <v>202</v>
      </c>
      <c r="D98" s="18" t="s">
        <v>149</v>
      </c>
      <c r="E98" s="42"/>
      <c r="F98" s="19">
        <v>33.799999999999997</v>
      </c>
    </row>
    <row r="99" spans="1:6" ht="62.1">
      <c r="A99" s="149"/>
      <c r="B99" s="152"/>
      <c r="C99" s="40" t="s">
        <v>203</v>
      </c>
      <c r="D99" s="18" t="s">
        <v>149</v>
      </c>
      <c r="E99" s="42"/>
      <c r="F99" s="19">
        <v>22.72</v>
      </c>
    </row>
    <row r="100" spans="1:6" ht="62.1">
      <c r="A100" s="149"/>
      <c r="B100" s="152"/>
      <c r="C100" s="40" t="s">
        <v>204</v>
      </c>
      <c r="D100" s="18" t="s">
        <v>149</v>
      </c>
      <c r="E100" s="42"/>
      <c r="F100" s="19">
        <v>15.45</v>
      </c>
    </row>
    <row r="101" spans="1:6" ht="93">
      <c r="A101" s="149"/>
      <c r="B101" s="152"/>
      <c r="C101" s="40" t="s">
        <v>205</v>
      </c>
      <c r="D101" s="18" t="s">
        <v>149</v>
      </c>
      <c r="E101" s="42"/>
      <c r="F101" s="19">
        <v>14.5</v>
      </c>
    </row>
    <row r="102" spans="1:6" ht="15.95" thickBot="1">
      <c r="A102" s="150"/>
      <c r="B102" s="153"/>
      <c r="C102" s="43" t="s">
        <v>206</v>
      </c>
      <c r="D102" s="44" t="s">
        <v>149</v>
      </c>
      <c r="E102" s="45"/>
      <c r="F102" s="46">
        <v>4.9000000000000004</v>
      </c>
    </row>
  </sheetData>
  <mergeCells count="48">
    <mergeCell ref="A85:A86"/>
    <mergeCell ref="B85:B86"/>
    <mergeCell ref="A74:A75"/>
    <mergeCell ref="B74:B75"/>
    <mergeCell ref="A95:A102"/>
    <mergeCell ref="B95:B102"/>
    <mergeCell ref="A90:A91"/>
    <mergeCell ref="B90:B91"/>
    <mergeCell ref="A88:A89"/>
    <mergeCell ref="B88:B89"/>
    <mergeCell ref="A92:A94"/>
    <mergeCell ref="B92:B94"/>
    <mergeCell ref="A39:A47"/>
    <mergeCell ref="B39:B47"/>
    <mergeCell ref="A52:A53"/>
    <mergeCell ref="B52:B53"/>
    <mergeCell ref="A81:A84"/>
    <mergeCell ref="B81:B84"/>
    <mergeCell ref="A72:A73"/>
    <mergeCell ref="B72:B73"/>
    <mergeCell ref="A55:A56"/>
    <mergeCell ref="B55:B56"/>
    <mergeCell ref="A59:A60"/>
    <mergeCell ref="B59:B60"/>
    <mergeCell ref="A63:A65"/>
    <mergeCell ref="B63:B65"/>
    <mergeCell ref="A67:A69"/>
    <mergeCell ref="B67:B69"/>
    <mergeCell ref="A36:A38"/>
    <mergeCell ref="B36:B38"/>
    <mergeCell ref="A18:A20"/>
    <mergeCell ref="B18:B20"/>
    <mergeCell ref="A26:A27"/>
    <mergeCell ref="B26:B27"/>
    <mergeCell ref="A28:A30"/>
    <mergeCell ref="B28:B30"/>
    <mergeCell ref="A31:A35"/>
    <mergeCell ref="B31:B35"/>
    <mergeCell ref="A21:A25"/>
    <mergeCell ref="B21:B25"/>
    <mergeCell ref="A12:A14"/>
    <mergeCell ref="B12:B14"/>
    <mergeCell ref="A1:F1"/>
    <mergeCell ref="E2:F2"/>
    <mergeCell ref="A4:A6"/>
    <mergeCell ref="B4:B6"/>
    <mergeCell ref="A8:A10"/>
    <mergeCell ref="B8:B10"/>
  </mergeCells>
  <phoneticPr fontId="14" type="noConversion"/>
  <pageMargins left="0.23622047244094491" right="0.23622047244094491" top="0.35433070866141736" bottom="0.15748031496062992" header="0.31496062992125984" footer="0.31496062992125984"/>
  <pageSetup paperSize="8" scale="65"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F73"/>
  <sheetViews>
    <sheetView workbookViewId="0">
      <selection activeCell="B13" sqref="B13"/>
    </sheetView>
  </sheetViews>
  <sheetFormatPr defaultColWidth="9" defaultRowHeight="15.6"/>
  <cols>
    <col min="1" max="1" width="4.625" style="4" customWidth="1"/>
    <col min="2" max="2" width="35.625" style="3" customWidth="1"/>
    <col min="3" max="3" width="38.125" style="3" customWidth="1"/>
    <col min="4" max="4" width="31.625" style="3" customWidth="1"/>
    <col min="5" max="5" width="18.125" style="3" customWidth="1"/>
    <col min="6" max="6" width="17.125" style="3" customWidth="1"/>
    <col min="7" max="16384" width="9" style="3"/>
  </cols>
  <sheetData>
    <row r="1" spans="1:6" s="1" customFormat="1" ht="29.25" customHeight="1" thickBot="1">
      <c r="A1" s="160" t="s">
        <v>207</v>
      </c>
      <c r="B1" s="161"/>
      <c r="C1" s="161"/>
      <c r="D1" s="161"/>
      <c r="E1" s="161"/>
      <c r="F1" s="162"/>
    </row>
    <row r="2" spans="1:6" s="2" customFormat="1" ht="57" customHeight="1" thickBot="1">
      <c r="A2" s="5"/>
      <c r="B2" s="6"/>
      <c r="C2" s="26"/>
      <c r="D2" s="27"/>
      <c r="E2" s="163" t="s">
        <v>1</v>
      </c>
      <c r="F2" s="143"/>
    </row>
    <row r="3" spans="1:6" s="1" customFormat="1" ht="50.25" customHeight="1" thickBot="1">
      <c r="A3" s="8" t="s">
        <v>2</v>
      </c>
      <c r="B3" s="28" t="s">
        <v>3</v>
      </c>
      <c r="C3" s="29" t="s">
        <v>4</v>
      </c>
      <c r="D3" s="30" t="s">
        <v>5</v>
      </c>
      <c r="E3" s="13" t="s">
        <v>6</v>
      </c>
      <c r="F3" s="14" t="s">
        <v>7</v>
      </c>
    </row>
    <row r="4" spans="1:6" ht="77.45">
      <c r="A4" s="50">
        <v>1</v>
      </c>
      <c r="B4" s="15" t="s">
        <v>208</v>
      </c>
      <c r="C4" s="15" t="s">
        <v>209</v>
      </c>
      <c r="D4" s="16" t="s">
        <v>210</v>
      </c>
      <c r="E4" s="31" t="s">
        <v>30</v>
      </c>
      <c r="F4" s="17">
        <v>2</v>
      </c>
    </row>
    <row r="5" spans="1:6" ht="30.95">
      <c r="A5" s="39">
        <v>2</v>
      </c>
      <c r="B5" s="32" t="s">
        <v>211</v>
      </c>
      <c r="C5" s="33" t="s">
        <v>212</v>
      </c>
      <c r="D5" s="18" t="s">
        <v>213</v>
      </c>
      <c r="E5" s="34" t="s">
        <v>214</v>
      </c>
      <c r="F5" s="19">
        <v>2.88</v>
      </c>
    </row>
    <row r="6" spans="1:6" ht="30.95">
      <c r="A6" s="39">
        <v>3</v>
      </c>
      <c r="B6" s="40" t="s">
        <v>215</v>
      </c>
      <c r="C6" s="40" t="s">
        <v>216</v>
      </c>
      <c r="D6" s="18" t="s">
        <v>217</v>
      </c>
      <c r="E6" s="34" t="s">
        <v>214</v>
      </c>
      <c r="F6" s="19">
        <v>1.1399999999999999</v>
      </c>
    </row>
    <row r="7" spans="1:6">
      <c r="A7" s="39">
        <v>4</v>
      </c>
      <c r="B7" s="40" t="s">
        <v>218</v>
      </c>
      <c r="C7" s="40" t="s">
        <v>219</v>
      </c>
      <c r="D7" s="18" t="s">
        <v>220</v>
      </c>
      <c r="E7" s="34" t="s">
        <v>214</v>
      </c>
      <c r="F7" s="19">
        <v>3.31</v>
      </c>
    </row>
    <row r="8" spans="1:6" s="1" customFormat="1" ht="38.25" customHeight="1">
      <c r="A8" s="39">
        <v>5</v>
      </c>
      <c r="B8" s="40" t="s">
        <v>221</v>
      </c>
      <c r="C8" s="40" t="s">
        <v>222</v>
      </c>
      <c r="D8" s="18" t="s">
        <v>223</v>
      </c>
      <c r="E8" s="34" t="s">
        <v>214</v>
      </c>
      <c r="F8" s="19">
        <v>2.35</v>
      </c>
    </row>
    <row r="9" spans="1:6" ht="30.95">
      <c r="A9" s="39">
        <v>6</v>
      </c>
      <c r="B9" s="40" t="s">
        <v>224</v>
      </c>
      <c r="C9" s="40" t="s">
        <v>225</v>
      </c>
      <c r="D9" s="18" t="s">
        <v>223</v>
      </c>
      <c r="E9" s="34" t="s">
        <v>214</v>
      </c>
      <c r="F9" s="19">
        <v>1.1000000000000001</v>
      </c>
    </row>
    <row r="10" spans="1:6">
      <c r="A10" s="39">
        <v>7</v>
      </c>
      <c r="B10" s="40" t="s">
        <v>226</v>
      </c>
      <c r="C10" s="40" t="s">
        <v>177</v>
      </c>
      <c r="D10" s="18" t="s">
        <v>227</v>
      </c>
      <c r="E10" s="21" t="s">
        <v>228</v>
      </c>
      <c r="F10" s="19">
        <v>20</v>
      </c>
    </row>
    <row r="11" spans="1:6">
      <c r="A11" s="39">
        <v>8</v>
      </c>
      <c r="B11" s="22" t="s">
        <v>229</v>
      </c>
      <c r="C11" s="40" t="s">
        <v>230</v>
      </c>
      <c r="D11" s="18" t="s">
        <v>227</v>
      </c>
      <c r="E11" s="21" t="s">
        <v>109</v>
      </c>
      <c r="F11" s="19">
        <v>1.5</v>
      </c>
    </row>
    <row r="12" spans="1:6">
      <c r="A12" s="39">
        <v>9</v>
      </c>
      <c r="B12" s="22" t="s">
        <v>231</v>
      </c>
      <c r="D12" s="18" t="s">
        <v>232</v>
      </c>
      <c r="E12" s="21" t="s">
        <v>135</v>
      </c>
      <c r="F12" s="19">
        <v>3.79</v>
      </c>
    </row>
    <row r="13" spans="1:6" ht="30.95">
      <c r="A13" s="39">
        <v>10</v>
      </c>
      <c r="B13" s="40" t="s">
        <v>233</v>
      </c>
      <c r="C13" s="40" t="s">
        <v>234</v>
      </c>
      <c r="D13" s="18" t="s">
        <v>227</v>
      </c>
      <c r="E13" s="35" t="s">
        <v>235</v>
      </c>
      <c r="F13" s="19">
        <v>0.3</v>
      </c>
    </row>
    <row r="14" spans="1:6" ht="30.95">
      <c r="A14" s="39">
        <v>11</v>
      </c>
      <c r="B14" s="40" t="s">
        <v>236</v>
      </c>
      <c r="C14" s="40" t="s">
        <v>237</v>
      </c>
      <c r="D14" s="18" t="s">
        <v>227</v>
      </c>
      <c r="E14" s="49" t="s">
        <v>238</v>
      </c>
      <c r="F14" s="19">
        <v>0.2</v>
      </c>
    </row>
    <row r="15" spans="1:6">
      <c r="A15" s="39">
        <v>12</v>
      </c>
      <c r="B15" s="40" t="s">
        <v>239</v>
      </c>
      <c r="C15" s="40" t="s">
        <v>240</v>
      </c>
      <c r="D15" s="23" t="s">
        <v>241</v>
      </c>
      <c r="E15" s="49"/>
      <c r="F15" s="19">
        <v>2.4300000000000002</v>
      </c>
    </row>
    <row r="16" spans="1:6" ht="30.95">
      <c r="A16" s="39">
        <v>13</v>
      </c>
      <c r="B16" s="22" t="s">
        <v>242</v>
      </c>
      <c r="C16" s="22" t="s">
        <v>243</v>
      </c>
      <c r="D16" s="23" t="s">
        <v>241</v>
      </c>
      <c r="E16" s="49"/>
      <c r="F16" s="19">
        <v>1.5</v>
      </c>
    </row>
    <row r="17" spans="1:6" ht="46.5">
      <c r="A17" s="39">
        <v>14</v>
      </c>
      <c r="B17" s="40" t="s">
        <v>244</v>
      </c>
      <c r="C17" s="40" t="s">
        <v>245</v>
      </c>
      <c r="D17" s="18" t="s">
        <v>246</v>
      </c>
      <c r="E17" s="49"/>
      <c r="F17" s="19">
        <v>31.5</v>
      </c>
    </row>
    <row r="18" spans="1:6">
      <c r="A18" s="39">
        <v>15</v>
      </c>
      <c r="B18" s="22" t="s">
        <v>247</v>
      </c>
      <c r="C18" s="40" t="s">
        <v>248</v>
      </c>
      <c r="D18" s="18" t="s">
        <v>227</v>
      </c>
      <c r="E18" s="49" t="s">
        <v>228</v>
      </c>
      <c r="F18" s="19" t="s">
        <v>78</v>
      </c>
    </row>
    <row r="19" spans="1:6" ht="30.95">
      <c r="A19" s="39">
        <v>16</v>
      </c>
      <c r="B19" s="40" t="s">
        <v>249</v>
      </c>
      <c r="C19" s="40" t="s">
        <v>250</v>
      </c>
      <c r="D19" s="18" t="s">
        <v>251</v>
      </c>
      <c r="E19" s="49" t="s">
        <v>252</v>
      </c>
      <c r="F19" s="19">
        <v>0.2</v>
      </c>
    </row>
    <row r="20" spans="1:6" ht="30.95">
      <c r="A20" s="39">
        <v>17</v>
      </c>
      <c r="B20" s="40" t="s">
        <v>253</v>
      </c>
      <c r="C20" s="40" t="s">
        <v>250</v>
      </c>
      <c r="D20" s="18" t="s">
        <v>251</v>
      </c>
      <c r="E20" s="49" t="s">
        <v>254</v>
      </c>
      <c r="F20" s="19">
        <v>1.29</v>
      </c>
    </row>
    <row r="21" spans="1:6" ht="46.5">
      <c r="A21" s="39">
        <v>18</v>
      </c>
      <c r="B21" s="40" t="s">
        <v>255</v>
      </c>
      <c r="C21" s="40" t="s">
        <v>256</v>
      </c>
      <c r="D21" s="18" t="s">
        <v>251</v>
      </c>
      <c r="E21" s="49" t="s">
        <v>252</v>
      </c>
      <c r="F21" s="19">
        <v>0.5</v>
      </c>
    </row>
    <row r="22" spans="1:6">
      <c r="A22" s="39">
        <v>19</v>
      </c>
      <c r="B22" s="40" t="s">
        <v>257</v>
      </c>
      <c r="C22" s="40" t="s">
        <v>258</v>
      </c>
      <c r="D22" s="18" t="s">
        <v>227</v>
      </c>
      <c r="E22" s="49"/>
      <c r="F22" s="19">
        <v>0.4</v>
      </c>
    </row>
    <row r="23" spans="1:6" ht="67.5" customHeight="1">
      <c r="A23" s="39">
        <v>20</v>
      </c>
      <c r="B23" s="40" t="s">
        <v>259</v>
      </c>
      <c r="C23" s="40" t="s">
        <v>260</v>
      </c>
      <c r="D23" s="18" t="s">
        <v>251</v>
      </c>
      <c r="E23" s="49" t="s">
        <v>261</v>
      </c>
      <c r="F23" s="19">
        <v>0.9</v>
      </c>
    </row>
    <row r="24" spans="1:6">
      <c r="A24" s="39">
        <v>21</v>
      </c>
      <c r="B24" s="40" t="s">
        <v>262</v>
      </c>
      <c r="C24" s="40" t="s">
        <v>263</v>
      </c>
      <c r="D24" s="18" t="s">
        <v>227</v>
      </c>
      <c r="E24" s="49" t="s">
        <v>264</v>
      </c>
      <c r="F24" s="19">
        <v>1.4</v>
      </c>
    </row>
    <row r="25" spans="1:6" ht="36" customHeight="1">
      <c r="A25" s="39">
        <v>22</v>
      </c>
      <c r="B25" s="40" t="s">
        <v>265</v>
      </c>
      <c r="C25" s="40" t="s">
        <v>266</v>
      </c>
      <c r="D25" s="18" t="s">
        <v>267</v>
      </c>
      <c r="E25" s="21" t="s">
        <v>46</v>
      </c>
      <c r="F25" s="19">
        <v>2.0499999999999998</v>
      </c>
    </row>
    <row r="26" spans="1:6">
      <c r="A26" s="39">
        <v>23</v>
      </c>
      <c r="B26" s="40" t="s">
        <v>268</v>
      </c>
      <c r="C26" s="40" t="s">
        <v>269</v>
      </c>
      <c r="D26" s="18" t="s">
        <v>227</v>
      </c>
      <c r="E26" s="34" t="s">
        <v>146</v>
      </c>
      <c r="F26" s="19">
        <v>1.74</v>
      </c>
    </row>
    <row r="27" spans="1:6">
      <c r="A27" s="39">
        <v>24</v>
      </c>
      <c r="B27" s="40" t="s">
        <v>270</v>
      </c>
      <c r="C27" s="40" t="s">
        <v>271</v>
      </c>
      <c r="D27" s="18" t="s">
        <v>227</v>
      </c>
      <c r="E27" s="21" t="s">
        <v>143</v>
      </c>
      <c r="F27" s="19">
        <v>0.56999999999999995</v>
      </c>
    </row>
    <row r="28" spans="1:6" ht="46.5">
      <c r="A28" s="39">
        <v>25</v>
      </c>
      <c r="B28" s="40" t="s">
        <v>272</v>
      </c>
      <c r="C28" s="40" t="s">
        <v>273</v>
      </c>
      <c r="D28" s="18" t="s">
        <v>267</v>
      </c>
      <c r="E28" s="49" t="s">
        <v>214</v>
      </c>
      <c r="F28" s="19">
        <v>1.32</v>
      </c>
    </row>
    <row r="29" spans="1:6" ht="30.95">
      <c r="A29" s="39">
        <v>26</v>
      </c>
      <c r="B29" s="40" t="s">
        <v>274</v>
      </c>
      <c r="C29" s="40" t="s">
        <v>275</v>
      </c>
      <c r="D29" s="18" t="s">
        <v>267</v>
      </c>
      <c r="E29" s="34" t="s">
        <v>138</v>
      </c>
      <c r="F29" s="19">
        <v>1.08</v>
      </c>
    </row>
    <row r="30" spans="1:6" ht="30.95">
      <c r="A30" s="39">
        <v>27</v>
      </c>
      <c r="B30" s="22" t="s">
        <v>276</v>
      </c>
      <c r="C30" s="40" t="s">
        <v>277</v>
      </c>
      <c r="D30" s="18" t="s">
        <v>227</v>
      </c>
      <c r="E30" s="34" t="s">
        <v>138</v>
      </c>
      <c r="F30" s="19">
        <v>0.5</v>
      </c>
    </row>
    <row r="31" spans="1:6" ht="30.95">
      <c r="A31" s="39">
        <v>28</v>
      </c>
      <c r="B31" s="40" t="s">
        <v>278</v>
      </c>
      <c r="C31" s="40" t="s">
        <v>279</v>
      </c>
      <c r="D31" s="18" t="s">
        <v>227</v>
      </c>
      <c r="E31" s="34" t="s">
        <v>138</v>
      </c>
      <c r="F31" s="19">
        <v>0.65</v>
      </c>
    </row>
    <row r="32" spans="1:6" ht="46.5">
      <c r="A32" s="39">
        <v>29</v>
      </c>
      <c r="B32" s="22" t="s">
        <v>280</v>
      </c>
      <c r="C32" s="36" t="s">
        <v>281</v>
      </c>
      <c r="D32" s="18" t="s">
        <v>227</v>
      </c>
      <c r="E32" s="21" t="s">
        <v>214</v>
      </c>
      <c r="F32" s="19">
        <v>1.23</v>
      </c>
    </row>
    <row r="33" spans="1:6" ht="149.25" customHeight="1">
      <c r="A33" s="39">
        <v>30</v>
      </c>
      <c r="B33" s="40" t="s">
        <v>282</v>
      </c>
      <c r="C33" s="40" t="s">
        <v>283</v>
      </c>
      <c r="D33" s="18" t="s">
        <v>227</v>
      </c>
      <c r="E33" s="22" t="s">
        <v>284</v>
      </c>
      <c r="F33" s="19">
        <v>0.75</v>
      </c>
    </row>
    <row r="34" spans="1:6" ht="30.95">
      <c r="A34" s="39">
        <v>31</v>
      </c>
      <c r="B34" s="40" t="s">
        <v>285</v>
      </c>
      <c r="C34" s="40" t="s">
        <v>286</v>
      </c>
      <c r="D34" s="18" t="s">
        <v>287</v>
      </c>
      <c r="E34" s="21" t="s">
        <v>288</v>
      </c>
      <c r="F34" s="19">
        <v>1.45</v>
      </c>
    </row>
    <row r="35" spans="1:6">
      <c r="A35" s="39">
        <v>32</v>
      </c>
      <c r="B35" s="40" t="s">
        <v>289</v>
      </c>
      <c r="C35" s="40"/>
      <c r="D35" s="18" t="s">
        <v>227</v>
      </c>
      <c r="E35" s="21" t="s">
        <v>288</v>
      </c>
      <c r="F35" s="19">
        <v>16</v>
      </c>
    </row>
    <row r="36" spans="1:6" ht="87" customHeight="1">
      <c r="A36" s="39">
        <v>33</v>
      </c>
      <c r="B36" s="40" t="s">
        <v>290</v>
      </c>
      <c r="C36" s="40" t="s">
        <v>291</v>
      </c>
      <c r="D36" s="18" t="s">
        <v>227</v>
      </c>
      <c r="E36" s="22" t="s">
        <v>292</v>
      </c>
      <c r="F36" s="19">
        <v>2.54</v>
      </c>
    </row>
    <row r="37" spans="1:6">
      <c r="A37" s="39">
        <v>34</v>
      </c>
      <c r="B37" s="40" t="s">
        <v>293</v>
      </c>
      <c r="C37" s="40" t="s">
        <v>294</v>
      </c>
      <c r="D37" s="18" t="s">
        <v>227</v>
      </c>
      <c r="E37" s="49"/>
      <c r="F37" s="19">
        <v>2.1</v>
      </c>
    </row>
    <row r="38" spans="1:6" ht="30.95">
      <c r="A38" s="39">
        <v>35</v>
      </c>
      <c r="B38" s="40" t="s">
        <v>295</v>
      </c>
      <c r="C38" s="40" t="s">
        <v>296</v>
      </c>
      <c r="D38" s="18" t="s">
        <v>227</v>
      </c>
      <c r="E38" s="49"/>
      <c r="F38" s="19">
        <v>3.27</v>
      </c>
    </row>
    <row r="39" spans="1:6">
      <c r="A39" s="39">
        <v>36</v>
      </c>
      <c r="B39" s="40" t="s">
        <v>297</v>
      </c>
      <c r="C39" s="40"/>
      <c r="D39" s="18" t="s">
        <v>241</v>
      </c>
      <c r="E39" s="49"/>
      <c r="F39" s="19">
        <v>6.55</v>
      </c>
    </row>
    <row r="40" spans="1:6">
      <c r="A40" s="39">
        <v>37</v>
      </c>
      <c r="B40" s="40" t="s">
        <v>298</v>
      </c>
      <c r="C40" s="40" t="s">
        <v>299</v>
      </c>
      <c r="D40" s="18" t="s">
        <v>241</v>
      </c>
      <c r="E40" s="49"/>
      <c r="F40" s="19">
        <v>54.5</v>
      </c>
    </row>
    <row r="41" spans="1:6" ht="30.95">
      <c r="A41" s="39">
        <v>38</v>
      </c>
      <c r="B41" s="40" t="s">
        <v>300</v>
      </c>
      <c r="C41" s="40" t="s">
        <v>301</v>
      </c>
      <c r="D41" s="18" t="s">
        <v>241</v>
      </c>
      <c r="E41" s="49"/>
      <c r="F41" s="19">
        <v>2.4</v>
      </c>
    </row>
    <row r="42" spans="1:6" ht="30.95">
      <c r="A42" s="39">
        <v>39</v>
      </c>
      <c r="B42" s="22" t="s">
        <v>302</v>
      </c>
      <c r="C42" s="40" t="s">
        <v>303</v>
      </c>
      <c r="D42" s="18" t="s">
        <v>304</v>
      </c>
      <c r="E42" s="49"/>
      <c r="F42" s="19">
        <v>14.5</v>
      </c>
    </row>
    <row r="43" spans="1:6">
      <c r="A43" s="39">
        <v>40</v>
      </c>
      <c r="B43" s="22" t="s">
        <v>305</v>
      </c>
      <c r="C43" s="40" t="s">
        <v>306</v>
      </c>
      <c r="D43" s="18" t="s">
        <v>227</v>
      </c>
      <c r="E43" s="49"/>
      <c r="F43" s="19">
        <v>1.8</v>
      </c>
    </row>
    <row r="44" spans="1:6">
      <c r="A44" s="39">
        <v>41</v>
      </c>
      <c r="B44" s="40" t="s">
        <v>307</v>
      </c>
      <c r="C44" s="40" t="s">
        <v>308</v>
      </c>
      <c r="D44" s="18" t="s">
        <v>227</v>
      </c>
      <c r="E44" s="49"/>
      <c r="F44" s="19" t="s">
        <v>78</v>
      </c>
    </row>
    <row r="45" spans="1:6">
      <c r="A45" s="39">
        <v>42</v>
      </c>
      <c r="B45" s="40" t="s">
        <v>309</v>
      </c>
      <c r="C45" s="40" t="s">
        <v>310</v>
      </c>
      <c r="D45" s="18" t="s">
        <v>227</v>
      </c>
      <c r="E45" s="49"/>
      <c r="F45" s="19">
        <v>5.14</v>
      </c>
    </row>
    <row r="46" spans="1:6">
      <c r="A46" s="39">
        <v>43</v>
      </c>
      <c r="B46" s="40" t="s">
        <v>311</v>
      </c>
      <c r="C46" s="40" t="s">
        <v>312</v>
      </c>
      <c r="D46" s="18" t="s">
        <v>313</v>
      </c>
      <c r="E46" s="49"/>
      <c r="F46" s="19">
        <v>5</v>
      </c>
    </row>
    <row r="47" spans="1:6" ht="30.95">
      <c r="A47" s="39">
        <v>44</v>
      </c>
      <c r="B47" s="40" t="s">
        <v>314</v>
      </c>
      <c r="C47" s="40" t="s">
        <v>315</v>
      </c>
      <c r="D47" s="18" t="s">
        <v>227</v>
      </c>
      <c r="E47" s="49"/>
      <c r="F47" s="19">
        <v>2.88</v>
      </c>
    </row>
    <row r="48" spans="1:6" ht="30.95">
      <c r="A48" s="39">
        <v>45</v>
      </c>
      <c r="B48" s="40" t="s">
        <v>316</v>
      </c>
      <c r="C48" s="40" t="s">
        <v>317</v>
      </c>
      <c r="D48" s="18" t="s">
        <v>251</v>
      </c>
      <c r="E48" s="49"/>
      <c r="F48" s="19">
        <v>1.25</v>
      </c>
    </row>
    <row r="49" spans="1:6" ht="62.1">
      <c r="A49" s="39">
        <v>46</v>
      </c>
      <c r="B49" s="40" t="s">
        <v>318</v>
      </c>
      <c r="C49" s="40" t="s">
        <v>319</v>
      </c>
      <c r="D49" s="18" t="s">
        <v>246</v>
      </c>
      <c r="E49" s="49"/>
      <c r="F49" s="19">
        <v>3.21</v>
      </c>
    </row>
    <row r="50" spans="1:6">
      <c r="A50" s="39">
        <v>47</v>
      </c>
      <c r="B50" s="40" t="s">
        <v>320</v>
      </c>
      <c r="C50" s="40"/>
      <c r="D50" s="18" t="s">
        <v>227</v>
      </c>
      <c r="E50" s="49"/>
      <c r="F50" s="19">
        <v>54</v>
      </c>
    </row>
    <row r="51" spans="1:6" ht="16.5" customHeight="1">
      <c r="A51" s="39">
        <v>48</v>
      </c>
      <c r="B51" s="40" t="s">
        <v>321</v>
      </c>
      <c r="C51" s="40"/>
      <c r="D51" s="18" t="s">
        <v>227</v>
      </c>
      <c r="E51" s="49"/>
      <c r="F51" s="19">
        <v>1.4</v>
      </c>
    </row>
    <row r="52" spans="1:6" ht="30.95">
      <c r="A52" s="39">
        <v>49</v>
      </c>
      <c r="B52" s="22" t="s">
        <v>322</v>
      </c>
      <c r="C52" s="40" t="s">
        <v>323</v>
      </c>
      <c r="D52" s="18" t="s">
        <v>324</v>
      </c>
      <c r="E52" s="34" t="s">
        <v>325</v>
      </c>
      <c r="F52" s="19">
        <v>17</v>
      </c>
    </row>
    <row r="53" spans="1:6" ht="46.5">
      <c r="A53" s="39">
        <v>50</v>
      </c>
      <c r="B53" s="22" t="s">
        <v>326</v>
      </c>
      <c r="C53" s="40" t="s">
        <v>327</v>
      </c>
      <c r="D53" s="18" t="s">
        <v>227</v>
      </c>
      <c r="E53" s="34" t="s">
        <v>328</v>
      </c>
      <c r="F53" s="19">
        <v>2.2000000000000002</v>
      </c>
    </row>
    <row r="54" spans="1:6">
      <c r="A54" s="39">
        <v>51</v>
      </c>
      <c r="B54" s="22" t="s">
        <v>329</v>
      </c>
      <c r="C54" s="40" t="s">
        <v>330</v>
      </c>
      <c r="D54" s="18" t="s">
        <v>331</v>
      </c>
      <c r="E54" s="34" t="s">
        <v>214</v>
      </c>
      <c r="F54" s="19">
        <v>1.5</v>
      </c>
    </row>
    <row r="55" spans="1:6">
      <c r="A55" s="39">
        <v>52</v>
      </c>
      <c r="B55" s="40" t="s">
        <v>332</v>
      </c>
      <c r="C55" s="40" t="s">
        <v>333</v>
      </c>
      <c r="D55" s="18" t="s">
        <v>227</v>
      </c>
      <c r="E55" s="21" t="s">
        <v>235</v>
      </c>
      <c r="F55" s="19">
        <v>1.24</v>
      </c>
    </row>
    <row r="56" spans="1:6">
      <c r="A56" s="39">
        <v>53</v>
      </c>
      <c r="B56" s="22" t="s">
        <v>334</v>
      </c>
      <c r="C56" s="40" t="s">
        <v>335</v>
      </c>
      <c r="D56" s="18" t="s">
        <v>227</v>
      </c>
      <c r="E56" s="49"/>
      <c r="F56" s="19">
        <v>0.18</v>
      </c>
    </row>
    <row r="57" spans="1:6">
      <c r="A57" s="39">
        <v>54</v>
      </c>
      <c r="B57" s="22" t="s">
        <v>334</v>
      </c>
      <c r="C57" s="40" t="s">
        <v>336</v>
      </c>
      <c r="D57" s="18" t="s">
        <v>227</v>
      </c>
      <c r="E57" s="49"/>
      <c r="F57" s="19">
        <v>1.5</v>
      </c>
    </row>
    <row r="58" spans="1:6">
      <c r="A58" s="39">
        <v>55</v>
      </c>
      <c r="B58" s="22" t="s">
        <v>337</v>
      </c>
      <c r="C58" s="40" t="s">
        <v>338</v>
      </c>
      <c r="D58" s="18" t="s">
        <v>227</v>
      </c>
      <c r="E58" s="49"/>
      <c r="F58" s="19">
        <v>1.04</v>
      </c>
    </row>
    <row r="59" spans="1:6" ht="30.95">
      <c r="A59" s="39">
        <v>56</v>
      </c>
      <c r="B59" s="22" t="s">
        <v>339</v>
      </c>
      <c r="C59" s="36" t="s">
        <v>340</v>
      </c>
      <c r="D59" s="18" t="s">
        <v>227</v>
      </c>
      <c r="E59" s="49"/>
      <c r="F59" s="19">
        <v>2.5</v>
      </c>
    </row>
    <row r="60" spans="1:6">
      <c r="A60" s="39">
        <v>57</v>
      </c>
      <c r="B60" s="40" t="s">
        <v>341</v>
      </c>
      <c r="C60" s="40" t="s">
        <v>342</v>
      </c>
      <c r="D60" s="18" t="s">
        <v>227</v>
      </c>
      <c r="E60" s="49"/>
      <c r="F60" s="19">
        <v>0.36</v>
      </c>
    </row>
    <row r="61" spans="1:6">
      <c r="A61" s="148">
        <v>58</v>
      </c>
      <c r="B61" s="157" t="s">
        <v>343</v>
      </c>
      <c r="C61" s="40" t="s">
        <v>344</v>
      </c>
      <c r="D61" s="18" t="s">
        <v>345</v>
      </c>
      <c r="E61" s="49"/>
      <c r="F61" s="19">
        <v>1.4</v>
      </c>
    </row>
    <row r="62" spans="1:6">
      <c r="A62" s="149"/>
      <c r="B62" s="158"/>
      <c r="C62" s="40" t="s">
        <v>346</v>
      </c>
      <c r="D62" s="18" t="s">
        <v>347</v>
      </c>
      <c r="E62" s="49"/>
      <c r="F62" s="19">
        <v>1.79</v>
      </c>
    </row>
    <row r="63" spans="1:6">
      <c r="A63" s="144"/>
      <c r="B63" s="159"/>
      <c r="C63" s="40" t="s">
        <v>348</v>
      </c>
      <c r="D63" s="18" t="s">
        <v>349</v>
      </c>
      <c r="E63" s="49"/>
      <c r="F63" s="19">
        <v>3.6</v>
      </c>
    </row>
    <row r="64" spans="1:6" ht="30.95">
      <c r="A64" s="39">
        <v>59</v>
      </c>
      <c r="B64" s="22" t="s">
        <v>350</v>
      </c>
      <c r="C64" s="40" t="s">
        <v>351</v>
      </c>
      <c r="D64" s="18" t="s">
        <v>352</v>
      </c>
      <c r="E64" s="49"/>
      <c r="F64" s="19">
        <v>1.04</v>
      </c>
    </row>
    <row r="65" spans="1:6" ht="30.95">
      <c r="A65" s="39">
        <v>60</v>
      </c>
      <c r="B65" s="22" t="s">
        <v>353</v>
      </c>
      <c r="C65" s="40" t="s">
        <v>354</v>
      </c>
      <c r="D65" s="18" t="s">
        <v>227</v>
      </c>
      <c r="E65" s="49"/>
      <c r="F65" s="19">
        <v>0.54</v>
      </c>
    </row>
    <row r="66" spans="1:6" ht="77.45">
      <c r="A66" s="39">
        <v>61</v>
      </c>
      <c r="B66" s="22" t="s">
        <v>355</v>
      </c>
      <c r="C66" s="40" t="s">
        <v>356</v>
      </c>
      <c r="D66" s="18" t="s">
        <v>357</v>
      </c>
      <c r="E66" s="49"/>
      <c r="F66" s="19" t="s">
        <v>78</v>
      </c>
    </row>
    <row r="67" spans="1:6" ht="30.95">
      <c r="A67" s="39">
        <v>62</v>
      </c>
      <c r="B67" s="22" t="s">
        <v>358</v>
      </c>
      <c r="C67" s="40" t="s">
        <v>359</v>
      </c>
      <c r="D67" s="18" t="s">
        <v>360</v>
      </c>
      <c r="E67" s="49"/>
      <c r="F67" s="19" t="s">
        <v>78</v>
      </c>
    </row>
    <row r="68" spans="1:6">
      <c r="A68" s="39">
        <v>63</v>
      </c>
      <c r="B68" s="22" t="s">
        <v>361</v>
      </c>
      <c r="C68" s="40" t="s">
        <v>362</v>
      </c>
      <c r="D68" s="18" t="s">
        <v>227</v>
      </c>
      <c r="E68" s="49"/>
      <c r="F68" s="19">
        <v>7.2</v>
      </c>
    </row>
    <row r="69" spans="1:6" ht="62.1">
      <c r="A69" s="39">
        <v>64</v>
      </c>
      <c r="B69" s="22" t="s">
        <v>363</v>
      </c>
      <c r="C69" s="40" t="s">
        <v>364</v>
      </c>
      <c r="D69" s="18" t="s">
        <v>365</v>
      </c>
      <c r="E69" s="49"/>
      <c r="F69" s="19">
        <v>12.7</v>
      </c>
    </row>
    <row r="70" spans="1:6" ht="46.5">
      <c r="A70" s="39">
        <v>65</v>
      </c>
      <c r="B70" s="22" t="s">
        <v>366</v>
      </c>
      <c r="C70" s="40" t="s">
        <v>367</v>
      </c>
      <c r="D70" s="18" t="s">
        <v>368</v>
      </c>
      <c r="E70" s="49"/>
      <c r="F70" s="19">
        <v>0.65</v>
      </c>
    </row>
    <row r="71" spans="1:6" ht="30.95">
      <c r="A71" s="39">
        <v>66</v>
      </c>
      <c r="B71" s="22" t="s">
        <v>369</v>
      </c>
      <c r="C71" s="40" t="s">
        <v>370</v>
      </c>
      <c r="D71" s="18" t="s">
        <v>324</v>
      </c>
      <c r="E71" s="49"/>
      <c r="F71" s="19">
        <v>1.43</v>
      </c>
    </row>
    <row r="72" spans="1:6" ht="31.5" thickBot="1">
      <c r="A72" s="52">
        <v>67</v>
      </c>
      <c r="B72" s="53" t="s">
        <v>371</v>
      </c>
      <c r="C72" s="37" t="s">
        <v>372</v>
      </c>
      <c r="D72" s="24" t="s">
        <v>324</v>
      </c>
      <c r="E72" s="38" t="s">
        <v>373</v>
      </c>
      <c r="F72" s="25">
        <v>10.5</v>
      </c>
    </row>
    <row r="73" spans="1:6" ht="23.25" customHeight="1" thickBot="1">
      <c r="A73" s="154" t="s">
        <v>374</v>
      </c>
      <c r="B73" s="155"/>
      <c r="C73" s="155"/>
      <c r="D73" s="156"/>
      <c r="E73" s="47"/>
      <c r="F73" s="48">
        <f>SUM(F4:F72)</f>
        <v>334.94000000000005</v>
      </c>
    </row>
  </sheetData>
  <mergeCells count="5">
    <mergeCell ref="A73:D73"/>
    <mergeCell ref="A61:A63"/>
    <mergeCell ref="B61:B63"/>
    <mergeCell ref="A1:F1"/>
    <mergeCell ref="E2:F2"/>
  </mergeCells>
  <phoneticPr fontId="14" type="noConversion"/>
  <pageMargins left="0.23622047244094491" right="0.23622047244094491" top="0.55118110236220474" bottom="0.35433070866141736" header="0.31496062992125984" footer="0.31496062992125984"/>
  <pageSetup paperSize="8" scale="75"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218A93-DE3A-49C8-B65A-AAD463480FEA}">
  <dimension ref="A1:R73"/>
  <sheetViews>
    <sheetView tabSelected="1" topLeftCell="E32" zoomScale="50" zoomScaleNormal="50" workbookViewId="0">
      <selection activeCell="Q4" sqref="Q4:Q33"/>
    </sheetView>
  </sheetViews>
  <sheetFormatPr defaultRowHeight="15.6"/>
  <cols>
    <col min="1" max="1" width="7.375" customWidth="1"/>
    <col min="2" max="2" width="28.125" customWidth="1"/>
    <col min="3" max="3" width="170" customWidth="1"/>
    <col min="4" max="4" width="29.875" customWidth="1"/>
    <col min="5" max="5" width="19.625" customWidth="1"/>
    <col min="6" max="6" width="78.875" customWidth="1"/>
    <col min="7" max="7" width="22.875" customWidth="1"/>
    <col min="8" max="8" width="38.125" customWidth="1"/>
    <col min="9" max="12" width="25.375" customWidth="1"/>
    <col min="13" max="16" width="20.5" customWidth="1"/>
    <col min="17" max="18" width="20.625" customWidth="1"/>
  </cols>
  <sheetData>
    <row r="1" spans="1:18" ht="93.75" customHeight="1">
      <c r="A1" s="186" t="s">
        <v>375</v>
      </c>
      <c r="B1" s="187"/>
      <c r="C1" s="187"/>
      <c r="D1" s="187"/>
      <c r="E1" s="187"/>
      <c r="F1" s="187"/>
      <c r="G1" s="187"/>
      <c r="H1" s="187"/>
      <c r="I1" s="187"/>
      <c r="J1" s="187"/>
      <c r="K1" s="187"/>
      <c r="L1" s="187"/>
      <c r="M1" s="187"/>
      <c r="N1" s="187"/>
      <c r="O1" s="187"/>
      <c r="P1" s="187"/>
      <c r="Q1" s="187"/>
      <c r="R1" s="188"/>
    </row>
    <row r="2" spans="1:18" ht="51" customHeight="1">
      <c r="A2" s="189" t="s">
        <v>376</v>
      </c>
      <c r="B2" s="190"/>
      <c r="C2" s="191"/>
      <c r="D2" s="192"/>
      <c r="E2" s="192"/>
      <c r="F2" s="192"/>
      <c r="G2" s="192"/>
      <c r="H2" s="192"/>
      <c r="I2" s="192"/>
      <c r="J2" s="192"/>
      <c r="K2" s="192"/>
      <c r="L2" s="192"/>
      <c r="M2" s="192"/>
      <c r="N2" s="192"/>
      <c r="O2" s="192"/>
      <c r="P2" s="192"/>
      <c r="Q2" s="192"/>
      <c r="R2" s="193"/>
    </row>
    <row r="3" spans="1:18" ht="83.25">
      <c r="A3" s="101" t="s">
        <v>2</v>
      </c>
      <c r="B3" s="64" t="s">
        <v>377</v>
      </c>
      <c r="C3" s="64" t="s">
        <v>378</v>
      </c>
      <c r="D3" s="64" t="s">
        <v>379</v>
      </c>
      <c r="E3" s="64" t="s">
        <v>380</v>
      </c>
      <c r="F3" s="64" t="s">
        <v>381</v>
      </c>
      <c r="G3" s="64" t="s">
        <v>382</v>
      </c>
      <c r="H3" s="64" t="s">
        <v>383</v>
      </c>
      <c r="I3" s="64" t="s">
        <v>384</v>
      </c>
      <c r="J3" s="64" t="s">
        <v>385</v>
      </c>
      <c r="K3" s="64" t="s">
        <v>386</v>
      </c>
      <c r="L3" s="64" t="s">
        <v>387</v>
      </c>
      <c r="M3" s="132" t="s">
        <v>388</v>
      </c>
      <c r="N3" s="64" t="s">
        <v>389</v>
      </c>
      <c r="O3" s="64" t="s">
        <v>390</v>
      </c>
      <c r="P3" s="64" t="s">
        <v>391</v>
      </c>
      <c r="Q3" s="64" t="s">
        <v>392</v>
      </c>
      <c r="R3" s="133" t="s">
        <v>393</v>
      </c>
    </row>
    <row r="4" spans="1:18" ht="309" customHeight="1">
      <c r="A4" s="134" t="s">
        <v>394</v>
      </c>
      <c r="B4" s="99" t="s">
        <v>395</v>
      </c>
      <c r="C4" s="100" t="s">
        <v>396</v>
      </c>
      <c r="D4" s="109" t="s">
        <v>397</v>
      </c>
      <c r="E4" s="109" t="s">
        <v>394</v>
      </c>
      <c r="F4" s="110"/>
      <c r="G4" s="111"/>
      <c r="H4" s="111"/>
      <c r="I4" s="111"/>
      <c r="J4" s="111"/>
      <c r="K4" s="111"/>
      <c r="L4" s="111"/>
      <c r="M4" s="112"/>
      <c r="N4" s="55">
        <f>+E4*M4</f>
        <v>0</v>
      </c>
      <c r="O4" s="112"/>
      <c r="P4" s="55">
        <f>+E4*O4</f>
        <v>0</v>
      </c>
      <c r="Q4" s="112"/>
      <c r="R4" s="56">
        <f t="shared" ref="R4:R16" si="0">E4*Q4</f>
        <v>0</v>
      </c>
    </row>
    <row r="5" spans="1:18" ht="243.75" customHeight="1">
      <c r="A5" s="134" t="s">
        <v>398</v>
      </c>
      <c r="B5" s="99" t="s">
        <v>399</v>
      </c>
      <c r="C5" s="113" t="s">
        <v>400</v>
      </c>
      <c r="D5" s="109" t="s">
        <v>401</v>
      </c>
      <c r="E5" s="109" t="s">
        <v>394</v>
      </c>
      <c r="F5" s="110"/>
      <c r="G5" s="111"/>
      <c r="H5" s="111"/>
      <c r="I5" s="111"/>
      <c r="J5" s="111"/>
      <c r="K5" s="111"/>
      <c r="L5" s="111"/>
      <c r="M5" s="112"/>
      <c r="N5" s="55">
        <f>E5*M5</f>
        <v>0</v>
      </c>
      <c r="O5" s="112"/>
      <c r="P5" s="55">
        <f>E5*O5</f>
        <v>0</v>
      </c>
      <c r="Q5" s="112"/>
      <c r="R5" s="56">
        <f>E5*Q5</f>
        <v>0</v>
      </c>
    </row>
    <row r="6" spans="1:18" ht="273.75" customHeight="1">
      <c r="A6" s="134" t="s">
        <v>402</v>
      </c>
      <c r="B6" s="99" t="s">
        <v>403</v>
      </c>
      <c r="C6" s="113" t="s">
        <v>404</v>
      </c>
      <c r="D6" s="109" t="s">
        <v>401</v>
      </c>
      <c r="E6" s="109" t="s">
        <v>405</v>
      </c>
      <c r="F6" s="63"/>
      <c r="G6" s="54"/>
      <c r="H6" s="54"/>
      <c r="I6" s="54"/>
      <c r="J6" s="54"/>
      <c r="K6" s="54"/>
      <c r="L6" s="54"/>
      <c r="M6" s="112"/>
      <c r="N6" s="55">
        <f t="shared" ref="N6:N35" si="1">+E6*M6</f>
        <v>0</v>
      </c>
      <c r="O6" s="112"/>
      <c r="P6" s="55">
        <f t="shared" ref="P6:P35" si="2">+E6*O6</f>
        <v>0</v>
      </c>
      <c r="Q6" s="112"/>
      <c r="R6" s="56">
        <f t="shared" si="0"/>
        <v>0</v>
      </c>
    </row>
    <row r="7" spans="1:18" ht="408" customHeight="1">
      <c r="A7" s="204" t="s">
        <v>405</v>
      </c>
      <c r="B7" s="202" t="s">
        <v>406</v>
      </c>
      <c r="C7" s="203" t="s">
        <v>407</v>
      </c>
      <c r="D7" s="221" t="s">
        <v>397</v>
      </c>
      <c r="E7" s="221" t="s">
        <v>394</v>
      </c>
      <c r="F7" s="223"/>
      <c r="G7" s="225"/>
      <c r="H7" s="225"/>
      <c r="I7" s="225"/>
      <c r="J7" s="225"/>
      <c r="K7" s="225"/>
      <c r="L7" s="225"/>
      <c r="M7" s="227"/>
      <c r="N7" s="229">
        <f t="shared" si="1"/>
        <v>0</v>
      </c>
      <c r="O7" s="227"/>
      <c r="P7" s="229">
        <f t="shared" si="2"/>
        <v>0</v>
      </c>
      <c r="Q7" s="227"/>
      <c r="R7" s="231">
        <f t="shared" si="0"/>
        <v>0</v>
      </c>
    </row>
    <row r="8" spans="1:18" ht="136.5" customHeight="1">
      <c r="A8" s="204"/>
      <c r="B8" s="202"/>
      <c r="C8" s="203"/>
      <c r="D8" s="222"/>
      <c r="E8" s="222"/>
      <c r="F8" s="224"/>
      <c r="G8" s="226"/>
      <c r="H8" s="226"/>
      <c r="I8" s="226"/>
      <c r="J8" s="226"/>
      <c r="K8" s="226"/>
      <c r="L8" s="226"/>
      <c r="M8" s="228"/>
      <c r="N8" s="230"/>
      <c r="O8" s="228"/>
      <c r="P8" s="230"/>
      <c r="Q8" s="228"/>
      <c r="R8" s="232"/>
    </row>
    <row r="9" spans="1:18" ht="339.75" customHeight="1">
      <c r="A9" s="134" t="s">
        <v>408</v>
      </c>
      <c r="B9" s="99" t="s">
        <v>409</v>
      </c>
      <c r="C9" s="114" t="s">
        <v>410</v>
      </c>
      <c r="D9" s="109" t="s">
        <v>401</v>
      </c>
      <c r="E9" s="109" t="s">
        <v>394</v>
      </c>
      <c r="F9" s="115"/>
      <c r="G9" s="57"/>
      <c r="H9" s="57"/>
      <c r="I9" s="57"/>
      <c r="J9" s="57"/>
      <c r="K9" s="57"/>
      <c r="L9" s="57"/>
      <c r="M9" s="112"/>
      <c r="N9" s="55">
        <f t="shared" si="1"/>
        <v>0</v>
      </c>
      <c r="O9" s="112"/>
      <c r="P9" s="55">
        <f t="shared" si="2"/>
        <v>0</v>
      </c>
      <c r="Q9" s="112"/>
      <c r="R9" s="56">
        <f t="shared" si="0"/>
        <v>0</v>
      </c>
    </row>
    <row r="10" spans="1:18" ht="339.75" customHeight="1">
      <c r="A10" s="134" t="s">
        <v>411</v>
      </c>
      <c r="B10" s="99" t="s">
        <v>412</v>
      </c>
      <c r="C10" s="113" t="s">
        <v>413</v>
      </c>
      <c r="D10" s="109" t="s">
        <v>401</v>
      </c>
      <c r="E10" s="109" t="s">
        <v>394</v>
      </c>
      <c r="F10" s="116"/>
      <c r="G10" s="58"/>
      <c r="H10" s="58"/>
      <c r="I10" s="58"/>
      <c r="J10" s="58"/>
      <c r="K10" s="58"/>
      <c r="L10" s="58"/>
      <c r="M10" s="112"/>
      <c r="N10" s="55">
        <f t="shared" si="1"/>
        <v>0</v>
      </c>
      <c r="O10" s="112"/>
      <c r="P10" s="55">
        <f t="shared" si="2"/>
        <v>0</v>
      </c>
      <c r="Q10" s="112"/>
      <c r="R10" s="56">
        <f t="shared" si="0"/>
        <v>0</v>
      </c>
    </row>
    <row r="11" spans="1:18" ht="339.75" customHeight="1">
      <c r="A11" s="134" t="s">
        <v>414</v>
      </c>
      <c r="B11" s="99" t="s">
        <v>415</v>
      </c>
      <c r="C11" s="113" t="s">
        <v>416</v>
      </c>
      <c r="D11" s="109" t="s">
        <v>401</v>
      </c>
      <c r="E11" s="109" t="s">
        <v>398</v>
      </c>
      <c r="F11" s="63"/>
      <c r="G11" s="54"/>
      <c r="H11" s="54"/>
      <c r="I11" s="54"/>
      <c r="J11" s="54"/>
      <c r="K11" s="54"/>
      <c r="L11" s="54"/>
      <c r="M11" s="112"/>
      <c r="N11" s="55">
        <f t="shared" si="1"/>
        <v>0</v>
      </c>
      <c r="O11" s="112"/>
      <c r="P11" s="55">
        <f t="shared" si="2"/>
        <v>0</v>
      </c>
      <c r="Q11" s="112"/>
      <c r="R11" s="56">
        <f t="shared" si="0"/>
        <v>0</v>
      </c>
    </row>
    <row r="12" spans="1:18" ht="339.75" customHeight="1">
      <c r="A12" s="134" t="s">
        <v>417</v>
      </c>
      <c r="B12" s="99" t="s">
        <v>418</v>
      </c>
      <c r="C12" s="113" t="s">
        <v>419</v>
      </c>
      <c r="D12" s="109" t="s">
        <v>397</v>
      </c>
      <c r="E12" s="109" t="s">
        <v>394</v>
      </c>
      <c r="F12" s="117"/>
      <c r="G12" s="59"/>
      <c r="H12" s="59"/>
      <c r="I12" s="59"/>
      <c r="J12" s="59"/>
      <c r="K12" s="59"/>
      <c r="L12" s="59"/>
      <c r="M12" s="112"/>
      <c r="N12" s="55">
        <f t="shared" si="1"/>
        <v>0</v>
      </c>
      <c r="O12" s="112"/>
      <c r="P12" s="55">
        <f t="shared" si="2"/>
        <v>0</v>
      </c>
      <c r="Q12" s="112"/>
      <c r="R12" s="56">
        <f t="shared" si="0"/>
        <v>0</v>
      </c>
    </row>
    <row r="13" spans="1:18" ht="339.75" customHeight="1">
      <c r="A13" s="134" t="s">
        <v>420</v>
      </c>
      <c r="B13" s="99" t="s">
        <v>421</v>
      </c>
      <c r="C13" s="113" t="s">
        <v>422</v>
      </c>
      <c r="D13" s="109" t="s">
        <v>401</v>
      </c>
      <c r="E13" s="109" t="s">
        <v>394</v>
      </c>
      <c r="F13" s="63"/>
      <c r="G13" s="54"/>
      <c r="H13" s="54"/>
      <c r="I13" s="54"/>
      <c r="J13" s="54"/>
      <c r="K13" s="54"/>
      <c r="L13" s="54"/>
      <c r="M13" s="112"/>
      <c r="N13" s="55">
        <f t="shared" si="1"/>
        <v>0</v>
      </c>
      <c r="O13" s="112"/>
      <c r="P13" s="55">
        <f t="shared" si="2"/>
        <v>0</v>
      </c>
      <c r="Q13" s="112"/>
      <c r="R13" s="56">
        <f t="shared" si="0"/>
        <v>0</v>
      </c>
    </row>
    <row r="14" spans="1:18" ht="339.75" customHeight="1">
      <c r="A14" s="134" t="s">
        <v>423</v>
      </c>
      <c r="B14" s="99" t="s">
        <v>424</v>
      </c>
      <c r="C14" s="113" t="s">
        <v>425</v>
      </c>
      <c r="D14" s="109" t="s">
        <v>401</v>
      </c>
      <c r="E14" s="109" t="s">
        <v>394</v>
      </c>
      <c r="F14" s="118"/>
      <c r="G14" s="60"/>
      <c r="H14" s="60"/>
      <c r="I14" s="60"/>
      <c r="J14" s="60"/>
      <c r="K14" s="60"/>
      <c r="L14" s="60"/>
      <c r="M14" s="112"/>
      <c r="N14" s="55">
        <f t="shared" si="1"/>
        <v>0</v>
      </c>
      <c r="O14" s="112"/>
      <c r="P14" s="55">
        <f t="shared" si="2"/>
        <v>0</v>
      </c>
      <c r="Q14" s="112"/>
      <c r="R14" s="56">
        <f t="shared" si="0"/>
        <v>0</v>
      </c>
    </row>
    <row r="15" spans="1:18" ht="339.75" customHeight="1">
      <c r="A15" s="135" t="s">
        <v>426</v>
      </c>
      <c r="B15" s="99" t="s">
        <v>427</v>
      </c>
      <c r="C15" s="119" t="s">
        <v>428</v>
      </c>
      <c r="D15" s="109" t="s">
        <v>401</v>
      </c>
      <c r="E15" s="109" t="s">
        <v>394</v>
      </c>
      <c r="F15" s="120"/>
      <c r="G15" s="60"/>
      <c r="H15" s="60"/>
      <c r="I15" s="60"/>
      <c r="J15" s="60"/>
      <c r="K15" s="60"/>
      <c r="L15" s="60"/>
      <c r="M15" s="112"/>
      <c r="N15" s="55">
        <f t="shared" si="1"/>
        <v>0</v>
      </c>
      <c r="O15" s="112"/>
      <c r="P15" s="55">
        <f t="shared" si="2"/>
        <v>0</v>
      </c>
      <c r="Q15" s="112"/>
      <c r="R15" s="56">
        <f t="shared" si="0"/>
        <v>0</v>
      </c>
    </row>
    <row r="16" spans="1:18" ht="339.75" customHeight="1">
      <c r="A16" s="134" t="s">
        <v>429</v>
      </c>
      <c r="B16" s="99" t="s">
        <v>430</v>
      </c>
      <c r="C16" s="121" t="s">
        <v>431</v>
      </c>
      <c r="D16" s="109" t="s">
        <v>397</v>
      </c>
      <c r="E16" s="109" t="s">
        <v>394</v>
      </c>
      <c r="F16" s="63"/>
      <c r="G16" s="54"/>
      <c r="H16" s="54"/>
      <c r="I16" s="54"/>
      <c r="J16" s="54"/>
      <c r="K16" s="54"/>
      <c r="L16" s="54"/>
      <c r="M16" s="112"/>
      <c r="N16" s="55">
        <f t="shared" si="1"/>
        <v>0</v>
      </c>
      <c r="O16" s="112"/>
      <c r="P16" s="55">
        <f t="shared" si="2"/>
        <v>0</v>
      </c>
      <c r="Q16" s="112"/>
      <c r="R16" s="56">
        <f t="shared" si="0"/>
        <v>0</v>
      </c>
    </row>
    <row r="17" spans="1:18" ht="339.75" customHeight="1">
      <c r="A17" s="134" t="s">
        <v>432</v>
      </c>
      <c r="B17" s="122" t="s">
        <v>433</v>
      </c>
      <c r="C17" s="123" t="s">
        <v>434</v>
      </c>
      <c r="D17" s="109" t="s">
        <v>397</v>
      </c>
      <c r="E17" s="109" t="s">
        <v>394</v>
      </c>
      <c r="F17" s="63"/>
      <c r="G17" s="54"/>
      <c r="H17" s="54"/>
      <c r="I17" s="54"/>
      <c r="J17" s="54"/>
      <c r="K17" s="54"/>
      <c r="L17" s="54"/>
      <c r="M17" s="112"/>
      <c r="N17" s="55">
        <f t="shared" si="1"/>
        <v>0</v>
      </c>
      <c r="O17" s="112"/>
      <c r="P17" s="55">
        <f t="shared" si="2"/>
        <v>0</v>
      </c>
      <c r="Q17" s="112"/>
      <c r="R17" s="56">
        <f t="shared" ref="R17:R33" si="3">E17*Q17</f>
        <v>0</v>
      </c>
    </row>
    <row r="18" spans="1:18" ht="339.75" customHeight="1">
      <c r="A18" s="134" t="s">
        <v>435</v>
      </c>
      <c r="B18" s="122" t="s">
        <v>436</v>
      </c>
      <c r="C18" s="124" t="s">
        <v>437</v>
      </c>
      <c r="D18" s="109" t="s">
        <v>401</v>
      </c>
      <c r="E18" s="109" t="s">
        <v>398</v>
      </c>
      <c r="F18" s="125"/>
      <c r="G18" s="61"/>
      <c r="H18" s="61"/>
      <c r="I18" s="61"/>
      <c r="J18" s="61"/>
      <c r="K18" s="61"/>
      <c r="L18" s="61"/>
      <c r="M18" s="112"/>
      <c r="N18" s="55">
        <f t="shared" si="1"/>
        <v>0</v>
      </c>
      <c r="O18" s="112"/>
      <c r="P18" s="55">
        <f t="shared" si="2"/>
        <v>0</v>
      </c>
      <c r="Q18" s="112"/>
      <c r="R18" s="56">
        <f t="shared" si="3"/>
        <v>0</v>
      </c>
    </row>
    <row r="19" spans="1:18" ht="339.75" customHeight="1">
      <c r="A19" s="134" t="s">
        <v>438</v>
      </c>
      <c r="B19" s="122" t="s">
        <v>439</v>
      </c>
      <c r="C19" s="123" t="s">
        <v>440</v>
      </c>
      <c r="D19" s="126" t="s">
        <v>401</v>
      </c>
      <c r="E19" s="126" t="s">
        <v>394</v>
      </c>
      <c r="F19" s="127"/>
      <c r="G19" s="62"/>
      <c r="H19" s="62"/>
      <c r="I19" s="62"/>
      <c r="J19" s="62"/>
      <c r="K19" s="62"/>
      <c r="L19" s="62"/>
      <c r="M19" s="112"/>
      <c r="N19" s="55">
        <f t="shared" si="1"/>
        <v>0</v>
      </c>
      <c r="O19" s="112"/>
      <c r="P19" s="55">
        <f t="shared" si="2"/>
        <v>0</v>
      </c>
      <c r="Q19" s="112"/>
      <c r="R19" s="56">
        <f t="shared" si="3"/>
        <v>0</v>
      </c>
    </row>
    <row r="20" spans="1:18" ht="339.75" customHeight="1">
      <c r="A20" s="135" t="s">
        <v>441</v>
      </c>
      <c r="B20" s="122" t="s">
        <v>442</v>
      </c>
      <c r="C20" s="220" t="s">
        <v>443</v>
      </c>
      <c r="D20" s="126" t="s">
        <v>401</v>
      </c>
      <c r="E20" s="126" t="s">
        <v>394</v>
      </c>
      <c r="F20" s="63"/>
      <c r="G20" s="54"/>
      <c r="H20" s="54"/>
      <c r="I20" s="54"/>
      <c r="J20" s="54"/>
      <c r="K20" s="54"/>
      <c r="L20" s="54"/>
      <c r="M20" s="112"/>
      <c r="N20" s="55">
        <f t="shared" si="1"/>
        <v>0</v>
      </c>
      <c r="O20" s="112"/>
      <c r="P20" s="55">
        <f t="shared" si="2"/>
        <v>0</v>
      </c>
      <c r="Q20" s="112"/>
      <c r="R20" s="56">
        <f t="shared" si="3"/>
        <v>0</v>
      </c>
    </row>
    <row r="21" spans="1:18" ht="339.75" customHeight="1">
      <c r="A21" s="135" t="s">
        <v>444</v>
      </c>
      <c r="B21" s="122" t="s">
        <v>445</v>
      </c>
      <c r="C21" s="123" t="s">
        <v>446</v>
      </c>
      <c r="D21" s="126" t="s">
        <v>401</v>
      </c>
      <c r="E21" s="126" t="s">
        <v>394</v>
      </c>
      <c r="F21" s="63"/>
      <c r="G21" s="54"/>
      <c r="H21" s="54"/>
      <c r="I21" s="54"/>
      <c r="J21" s="54"/>
      <c r="K21" s="54"/>
      <c r="L21" s="54"/>
      <c r="M21" s="112"/>
      <c r="N21" s="55">
        <f t="shared" si="1"/>
        <v>0</v>
      </c>
      <c r="O21" s="112"/>
      <c r="P21" s="55">
        <f t="shared" si="2"/>
        <v>0</v>
      </c>
      <c r="Q21" s="112"/>
      <c r="R21" s="56">
        <f t="shared" si="3"/>
        <v>0</v>
      </c>
    </row>
    <row r="22" spans="1:18" ht="273.75" customHeight="1">
      <c r="A22" s="134" t="s">
        <v>447</v>
      </c>
      <c r="B22" s="122" t="s">
        <v>448</v>
      </c>
      <c r="C22" s="124" t="s">
        <v>449</v>
      </c>
      <c r="D22" s="126" t="s">
        <v>397</v>
      </c>
      <c r="E22" s="126" t="s">
        <v>394</v>
      </c>
      <c r="F22" s="63"/>
      <c r="G22" s="54"/>
      <c r="H22" s="54"/>
      <c r="I22" s="54"/>
      <c r="J22" s="54"/>
      <c r="K22" s="54"/>
      <c r="L22" s="54"/>
      <c r="M22" s="112"/>
      <c r="N22" s="55">
        <f t="shared" si="1"/>
        <v>0</v>
      </c>
      <c r="O22" s="112"/>
      <c r="P22" s="55">
        <f t="shared" si="2"/>
        <v>0</v>
      </c>
      <c r="Q22" s="112"/>
      <c r="R22" s="56">
        <f t="shared" si="3"/>
        <v>0</v>
      </c>
    </row>
    <row r="23" spans="1:18" ht="339.75" customHeight="1">
      <c r="A23" s="134" t="s">
        <v>450</v>
      </c>
      <c r="B23" s="122" t="s">
        <v>451</v>
      </c>
      <c r="C23" s="124" t="s">
        <v>452</v>
      </c>
      <c r="D23" s="126" t="s">
        <v>397</v>
      </c>
      <c r="E23" s="126" t="s">
        <v>394</v>
      </c>
      <c r="F23" s="120"/>
      <c r="G23" s="60"/>
      <c r="H23" s="60"/>
      <c r="I23" s="60"/>
      <c r="J23" s="60"/>
      <c r="K23" s="60"/>
      <c r="L23" s="60"/>
      <c r="M23" s="112"/>
      <c r="N23" s="55">
        <f t="shared" si="1"/>
        <v>0</v>
      </c>
      <c r="O23" s="112"/>
      <c r="P23" s="55">
        <f t="shared" si="2"/>
        <v>0</v>
      </c>
      <c r="Q23" s="112"/>
      <c r="R23" s="56">
        <f t="shared" si="3"/>
        <v>0</v>
      </c>
    </row>
    <row r="24" spans="1:18" ht="223.5" customHeight="1">
      <c r="A24" s="135" t="s">
        <v>453</v>
      </c>
      <c r="B24" s="99" t="s">
        <v>454</v>
      </c>
      <c r="C24" s="128" t="s">
        <v>455</v>
      </c>
      <c r="D24" s="129" t="s">
        <v>397</v>
      </c>
      <c r="E24" s="129" t="s">
        <v>394</v>
      </c>
      <c r="F24" s="63"/>
      <c r="G24" s="54"/>
      <c r="H24" s="54"/>
      <c r="I24" s="54"/>
      <c r="J24" s="54"/>
      <c r="K24" s="54"/>
      <c r="L24" s="54"/>
      <c r="M24" s="112"/>
      <c r="N24" s="55">
        <f t="shared" si="1"/>
        <v>0</v>
      </c>
      <c r="O24" s="112"/>
      <c r="P24" s="55">
        <f t="shared" si="2"/>
        <v>0</v>
      </c>
      <c r="Q24" s="112"/>
      <c r="R24" s="56">
        <f t="shared" si="3"/>
        <v>0</v>
      </c>
    </row>
    <row r="25" spans="1:18" ht="202.5" customHeight="1">
      <c r="A25" s="135" t="s">
        <v>456</v>
      </c>
      <c r="B25" s="99" t="s">
        <v>457</v>
      </c>
      <c r="C25" s="130" t="s">
        <v>458</v>
      </c>
      <c r="D25" s="126" t="s">
        <v>397</v>
      </c>
      <c r="E25" s="126" t="s">
        <v>394</v>
      </c>
      <c r="F25" s="63"/>
      <c r="G25" s="54"/>
      <c r="H25" s="54"/>
      <c r="I25" s="54"/>
      <c r="J25" s="54"/>
      <c r="K25" s="54"/>
      <c r="L25" s="54"/>
      <c r="M25" s="112"/>
      <c r="N25" s="55">
        <f t="shared" si="1"/>
        <v>0</v>
      </c>
      <c r="O25" s="112"/>
      <c r="P25" s="55">
        <f t="shared" si="2"/>
        <v>0</v>
      </c>
      <c r="Q25" s="112"/>
      <c r="R25" s="56">
        <f t="shared" si="3"/>
        <v>0</v>
      </c>
    </row>
    <row r="26" spans="1:18" ht="409.5" customHeight="1">
      <c r="A26" s="134" t="s">
        <v>459</v>
      </c>
      <c r="B26" s="122" t="s">
        <v>460</v>
      </c>
      <c r="C26" s="100" t="s">
        <v>461</v>
      </c>
      <c r="D26" s="126" t="s">
        <v>397</v>
      </c>
      <c r="E26" s="126" t="s">
        <v>394</v>
      </c>
      <c r="F26" s="115"/>
      <c r="G26" s="57"/>
      <c r="H26" s="57"/>
      <c r="I26" s="57"/>
      <c r="J26" s="57"/>
      <c r="K26" s="57"/>
      <c r="L26" s="57"/>
      <c r="M26" s="112"/>
      <c r="N26" s="55">
        <f t="shared" si="1"/>
        <v>0</v>
      </c>
      <c r="O26" s="112"/>
      <c r="P26" s="55">
        <f t="shared" si="2"/>
        <v>0</v>
      </c>
      <c r="Q26" s="112"/>
      <c r="R26" s="56">
        <f t="shared" si="3"/>
        <v>0</v>
      </c>
    </row>
    <row r="27" spans="1:18" ht="339.75" customHeight="1">
      <c r="A27" s="134" t="s">
        <v>462</v>
      </c>
      <c r="B27" s="122" t="s">
        <v>463</v>
      </c>
      <c r="C27" s="113" t="s">
        <v>464</v>
      </c>
      <c r="D27" s="126" t="s">
        <v>397</v>
      </c>
      <c r="E27" s="126" t="s">
        <v>394</v>
      </c>
      <c r="F27" s="63"/>
      <c r="G27" s="54"/>
      <c r="H27" s="54"/>
      <c r="I27" s="54"/>
      <c r="J27" s="54"/>
      <c r="K27" s="54"/>
      <c r="L27" s="54"/>
      <c r="M27" s="112"/>
      <c r="N27" s="55">
        <f t="shared" si="1"/>
        <v>0</v>
      </c>
      <c r="O27" s="112"/>
      <c r="P27" s="55">
        <f t="shared" si="2"/>
        <v>0</v>
      </c>
      <c r="Q27" s="112"/>
      <c r="R27" s="56">
        <f t="shared" si="3"/>
        <v>0</v>
      </c>
    </row>
    <row r="28" spans="1:18" ht="339.75" customHeight="1">
      <c r="A28" s="134" t="s">
        <v>465</v>
      </c>
      <c r="B28" s="122" t="s">
        <v>466</v>
      </c>
      <c r="C28" s="100" t="s">
        <v>467</v>
      </c>
      <c r="D28" s="126" t="s">
        <v>401</v>
      </c>
      <c r="E28" s="126" t="s">
        <v>394</v>
      </c>
      <c r="F28" s="120"/>
      <c r="G28" s="60"/>
      <c r="H28" s="60"/>
      <c r="I28" s="60"/>
      <c r="J28" s="60"/>
      <c r="K28" s="60"/>
      <c r="L28" s="60"/>
      <c r="M28" s="112"/>
      <c r="N28" s="55">
        <f t="shared" si="1"/>
        <v>0</v>
      </c>
      <c r="O28" s="112"/>
      <c r="P28" s="55">
        <f t="shared" si="2"/>
        <v>0</v>
      </c>
      <c r="Q28" s="112"/>
      <c r="R28" s="56">
        <f t="shared" si="3"/>
        <v>0</v>
      </c>
    </row>
    <row r="29" spans="1:18" ht="229.5" customHeight="1">
      <c r="A29" s="134" t="s">
        <v>468</v>
      </c>
      <c r="B29" s="122" t="s">
        <v>469</v>
      </c>
      <c r="C29" s="113" t="s">
        <v>470</v>
      </c>
      <c r="D29" s="126" t="s">
        <v>401</v>
      </c>
      <c r="E29" s="126" t="s">
        <v>394</v>
      </c>
      <c r="F29" s="120"/>
      <c r="G29" s="60"/>
      <c r="H29" s="60"/>
      <c r="I29" s="60"/>
      <c r="J29" s="60"/>
      <c r="K29" s="60"/>
      <c r="L29" s="60"/>
      <c r="M29" s="112"/>
      <c r="N29" s="55">
        <f>+E29*M29</f>
        <v>0</v>
      </c>
      <c r="O29" s="112"/>
      <c r="P29" s="55">
        <f>+E29*O29</f>
        <v>0</v>
      </c>
      <c r="Q29" s="112"/>
      <c r="R29" s="56">
        <f t="shared" si="3"/>
        <v>0</v>
      </c>
    </row>
    <row r="30" spans="1:18" ht="339.75" customHeight="1">
      <c r="A30" s="134" t="s">
        <v>471</v>
      </c>
      <c r="B30" s="99" t="s">
        <v>472</v>
      </c>
      <c r="C30" s="100" t="s">
        <v>473</v>
      </c>
      <c r="D30" s="126" t="s">
        <v>401</v>
      </c>
      <c r="E30" s="126" t="s">
        <v>402</v>
      </c>
      <c r="F30" s="120"/>
      <c r="G30" s="60"/>
      <c r="H30" s="60"/>
      <c r="I30" s="60"/>
      <c r="J30" s="60"/>
      <c r="K30" s="60"/>
      <c r="L30" s="60"/>
      <c r="M30" s="112"/>
      <c r="N30" s="55">
        <f t="shared" si="1"/>
        <v>0</v>
      </c>
      <c r="O30" s="112"/>
      <c r="P30" s="55">
        <f>+E30*O30</f>
        <v>0</v>
      </c>
      <c r="Q30" s="112"/>
      <c r="R30" s="56">
        <f t="shared" si="3"/>
        <v>0</v>
      </c>
    </row>
    <row r="31" spans="1:18" ht="339.75" customHeight="1">
      <c r="A31" s="134" t="s">
        <v>474</v>
      </c>
      <c r="B31" s="99" t="s">
        <v>475</v>
      </c>
      <c r="C31" s="113" t="s">
        <v>476</v>
      </c>
      <c r="D31" s="126" t="s">
        <v>401</v>
      </c>
      <c r="E31" s="126" t="s">
        <v>394</v>
      </c>
      <c r="F31" s="63"/>
      <c r="G31" s="54"/>
      <c r="H31" s="54"/>
      <c r="I31" s="54"/>
      <c r="J31" s="54"/>
      <c r="K31" s="54"/>
      <c r="L31" s="54"/>
      <c r="M31" s="112"/>
      <c r="N31" s="55">
        <f t="shared" si="1"/>
        <v>0</v>
      </c>
      <c r="O31" s="112"/>
      <c r="P31" s="55">
        <f t="shared" si="2"/>
        <v>0</v>
      </c>
      <c r="Q31" s="112"/>
      <c r="R31" s="56">
        <f t="shared" si="3"/>
        <v>0</v>
      </c>
    </row>
    <row r="32" spans="1:18" ht="339.75" customHeight="1">
      <c r="A32" s="135" t="s">
        <v>477</v>
      </c>
      <c r="B32" s="99" t="s">
        <v>478</v>
      </c>
      <c r="C32" s="131" t="s">
        <v>479</v>
      </c>
      <c r="D32" s="92" t="s">
        <v>397</v>
      </c>
      <c r="E32" s="92">
        <v>1</v>
      </c>
      <c r="F32" s="63"/>
      <c r="G32" s="54"/>
      <c r="H32" s="54"/>
      <c r="I32" s="54"/>
      <c r="J32" s="54"/>
      <c r="K32" s="54"/>
      <c r="L32" s="54"/>
      <c r="M32" s="112"/>
      <c r="N32" s="55">
        <f t="shared" si="1"/>
        <v>0</v>
      </c>
      <c r="O32" s="112"/>
      <c r="P32" s="55">
        <f t="shared" si="2"/>
        <v>0</v>
      </c>
      <c r="Q32" s="112"/>
      <c r="R32" s="56">
        <f t="shared" si="3"/>
        <v>0</v>
      </c>
    </row>
    <row r="33" spans="1:18" ht="339.75" customHeight="1">
      <c r="A33" s="134" t="s">
        <v>480</v>
      </c>
      <c r="B33" s="99" t="s">
        <v>481</v>
      </c>
      <c r="C33" s="113" t="s">
        <v>482</v>
      </c>
      <c r="D33" s="92" t="s">
        <v>401</v>
      </c>
      <c r="E33" s="92">
        <v>1</v>
      </c>
      <c r="F33" s="63"/>
      <c r="G33" s="54"/>
      <c r="H33" s="54"/>
      <c r="I33" s="54"/>
      <c r="J33" s="54"/>
      <c r="K33" s="54"/>
      <c r="L33" s="54"/>
      <c r="M33" s="112"/>
      <c r="N33" s="55">
        <f t="shared" si="1"/>
        <v>0</v>
      </c>
      <c r="O33" s="112"/>
      <c r="P33" s="55">
        <f t="shared" si="2"/>
        <v>0</v>
      </c>
      <c r="Q33" s="112"/>
      <c r="R33" s="56">
        <f t="shared" si="3"/>
        <v>0</v>
      </c>
    </row>
    <row r="34" spans="1:18" ht="39.75" customHeight="1">
      <c r="A34" s="136" t="s">
        <v>483</v>
      </c>
      <c r="B34" s="65" t="s">
        <v>484</v>
      </c>
      <c r="C34" s="197" t="s">
        <v>485</v>
      </c>
      <c r="D34" s="197"/>
      <c r="E34" s="197"/>
      <c r="F34" s="197"/>
      <c r="G34" s="197"/>
      <c r="H34" s="197"/>
      <c r="I34" s="197"/>
      <c r="J34" s="197"/>
      <c r="K34" s="197"/>
      <c r="L34" s="197"/>
      <c r="M34" s="197"/>
      <c r="N34" s="198"/>
      <c r="O34" s="198"/>
      <c r="P34" s="198"/>
      <c r="Q34" s="198"/>
      <c r="R34" s="199"/>
    </row>
    <row r="35" spans="1:18" ht="141" customHeight="1">
      <c r="A35" s="136" t="s">
        <v>486</v>
      </c>
      <c r="B35" s="66" t="s">
        <v>487</v>
      </c>
      <c r="C35" s="102" t="s">
        <v>488</v>
      </c>
      <c r="D35" s="92" t="s">
        <v>489</v>
      </c>
      <c r="E35" s="103">
        <v>1</v>
      </c>
      <c r="F35" s="94"/>
      <c r="G35" s="95"/>
      <c r="H35" s="95"/>
      <c r="I35" s="95"/>
      <c r="J35" s="95"/>
      <c r="K35" s="95"/>
      <c r="L35" s="95"/>
      <c r="M35" s="93"/>
      <c r="N35" s="96">
        <f t="shared" si="1"/>
        <v>0</v>
      </c>
      <c r="O35" s="93"/>
      <c r="P35" s="96">
        <f t="shared" si="2"/>
        <v>0</v>
      </c>
      <c r="Q35" s="93"/>
      <c r="R35" s="97">
        <f>E35*Q35</f>
        <v>0</v>
      </c>
    </row>
    <row r="36" spans="1:18" ht="141" customHeight="1">
      <c r="A36" s="104" t="s">
        <v>490</v>
      </c>
      <c r="B36" s="98" t="s">
        <v>491</v>
      </c>
      <c r="C36" s="102" t="s">
        <v>492</v>
      </c>
      <c r="D36" s="92" t="s">
        <v>489</v>
      </c>
      <c r="E36" s="103">
        <v>1</v>
      </c>
      <c r="F36" s="94"/>
      <c r="G36" s="95"/>
      <c r="H36" s="95"/>
      <c r="I36" s="95"/>
      <c r="J36" s="95"/>
      <c r="K36" s="95"/>
      <c r="L36" s="95"/>
      <c r="M36" s="93"/>
      <c r="N36" s="96">
        <f>E36*M36</f>
        <v>0</v>
      </c>
      <c r="O36" s="93"/>
      <c r="P36" s="96">
        <f>E36*O36</f>
        <v>0</v>
      </c>
      <c r="Q36" s="93"/>
      <c r="R36" s="97">
        <f>E36*Q36</f>
        <v>0</v>
      </c>
    </row>
    <row r="37" spans="1:18" ht="31.5" customHeight="1">
      <c r="A37" s="200" t="s">
        <v>493</v>
      </c>
      <c r="B37" s="201"/>
      <c r="C37" s="201"/>
      <c r="D37" s="201"/>
      <c r="E37" s="201"/>
      <c r="F37" s="201"/>
      <c r="G37" s="201"/>
      <c r="H37" s="201"/>
      <c r="I37" s="201"/>
      <c r="J37" s="201"/>
      <c r="K37" s="201"/>
      <c r="L37" s="201"/>
      <c r="M37" s="201"/>
      <c r="N37" s="105">
        <f>SUM(N4:N33)+SUM(N35:N36)</f>
        <v>0</v>
      </c>
      <c r="O37" s="106"/>
      <c r="P37" s="107">
        <f>SUM(P4:P33)+SUM(P35:P36)</f>
        <v>0</v>
      </c>
      <c r="Q37" s="106"/>
      <c r="R37" s="108">
        <f>SUM(R4:R33)+SUM(R35:R36)</f>
        <v>0</v>
      </c>
    </row>
    <row r="38" spans="1:18" ht="21">
      <c r="A38" s="194" t="s">
        <v>494</v>
      </c>
      <c r="B38" s="195"/>
      <c r="C38" s="195"/>
      <c r="D38" s="195"/>
      <c r="E38" s="195"/>
      <c r="F38" s="196"/>
      <c r="G38" s="67"/>
      <c r="H38" s="67"/>
      <c r="I38" s="67"/>
      <c r="J38" s="67"/>
      <c r="K38" s="67"/>
      <c r="L38" s="67"/>
      <c r="M38" s="67"/>
      <c r="N38" s="67"/>
      <c r="O38" s="67"/>
      <c r="P38" s="67"/>
      <c r="Q38" s="67"/>
      <c r="R38" s="68"/>
    </row>
    <row r="39" spans="1:18" ht="36" customHeight="1">
      <c r="A39" s="67"/>
      <c r="B39" s="67"/>
      <c r="C39" s="67"/>
      <c r="D39" s="67"/>
      <c r="E39" s="67"/>
      <c r="F39" s="67"/>
      <c r="G39" s="67"/>
      <c r="H39" s="67"/>
      <c r="I39" s="67"/>
      <c r="J39" s="67"/>
      <c r="K39" s="67"/>
      <c r="L39" s="67"/>
      <c r="M39" s="67"/>
      <c r="N39" s="67"/>
      <c r="O39" s="67"/>
      <c r="P39" s="67"/>
      <c r="Q39" s="67"/>
      <c r="R39" s="68"/>
    </row>
    <row r="40" spans="1:18" ht="26.25" customHeight="1">
      <c r="A40" s="233" t="s">
        <v>495</v>
      </c>
      <c r="B40" s="234"/>
      <c r="C40" s="234"/>
      <c r="D40" s="234"/>
      <c r="E40" s="234"/>
      <c r="F40" s="69"/>
      <c r="G40" s="69"/>
      <c r="H40" s="69"/>
      <c r="I40" s="69"/>
      <c r="J40" s="67"/>
      <c r="K40" s="67"/>
      <c r="L40" s="67"/>
      <c r="M40" s="67"/>
      <c r="N40" s="67"/>
      <c r="O40" s="67"/>
      <c r="P40" s="67"/>
      <c r="Q40" s="67"/>
      <c r="R40" s="68"/>
    </row>
    <row r="41" spans="1:18" ht="25.5" customHeight="1">
      <c r="A41" s="208" t="s">
        <v>496</v>
      </c>
      <c r="B41" s="209"/>
      <c r="C41" s="209"/>
      <c r="D41" s="209"/>
      <c r="E41" s="209"/>
      <c r="F41" s="69"/>
      <c r="G41" s="69"/>
      <c r="H41" s="69"/>
      <c r="I41" s="69"/>
      <c r="J41" s="67"/>
      <c r="K41" s="67"/>
      <c r="L41" s="67"/>
      <c r="M41" s="67"/>
      <c r="N41" s="67"/>
      <c r="O41" s="67"/>
      <c r="P41" s="67"/>
      <c r="Q41" s="67"/>
      <c r="R41" s="68"/>
    </row>
    <row r="42" spans="1:18" ht="25.5" customHeight="1">
      <c r="A42" s="177" t="s">
        <v>497</v>
      </c>
      <c r="B42" s="178"/>
      <c r="C42" s="178"/>
      <c r="D42" s="178"/>
      <c r="E42" s="178"/>
      <c r="F42" s="69"/>
      <c r="G42" s="69"/>
      <c r="H42" s="69"/>
      <c r="I42" s="69"/>
      <c r="J42" s="67"/>
      <c r="K42" s="67"/>
      <c r="L42" s="67"/>
      <c r="M42" s="67"/>
      <c r="N42" s="67"/>
      <c r="O42" s="67"/>
      <c r="P42" s="67"/>
      <c r="Q42" s="67"/>
      <c r="R42" s="68"/>
    </row>
    <row r="43" spans="1:18" ht="25.5" customHeight="1">
      <c r="A43" s="179" t="s">
        <v>498</v>
      </c>
      <c r="B43" s="180"/>
      <c r="C43" s="180"/>
      <c r="D43" s="180"/>
      <c r="E43" s="181"/>
      <c r="F43" s="69"/>
      <c r="G43" s="69"/>
      <c r="H43" s="69"/>
      <c r="I43" s="69"/>
      <c r="J43" s="67"/>
      <c r="K43" s="67"/>
      <c r="L43" s="67"/>
      <c r="M43" s="67"/>
      <c r="N43" s="67"/>
      <c r="O43" s="67"/>
      <c r="P43" s="67"/>
      <c r="Q43" s="67"/>
      <c r="R43" s="68"/>
    </row>
    <row r="44" spans="1:18" ht="25.5" customHeight="1">
      <c r="A44" s="182" t="s">
        <v>499</v>
      </c>
      <c r="B44" s="183"/>
      <c r="C44" s="183"/>
      <c r="D44" s="183"/>
      <c r="E44" s="183"/>
      <c r="F44" s="69"/>
      <c r="G44" s="69"/>
      <c r="H44" s="69"/>
      <c r="I44" s="69"/>
      <c r="J44" s="67"/>
      <c r="K44" s="67"/>
      <c r="L44" s="67"/>
      <c r="M44" s="67"/>
      <c r="N44" s="67"/>
      <c r="O44" s="67"/>
      <c r="P44" s="67"/>
      <c r="Q44" s="67"/>
      <c r="R44" s="68"/>
    </row>
    <row r="45" spans="1:18" ht="42.75" customHeight="1">
      <c r="A45" s="183" t="s">
        <v>500</v>
      </c>
      <c r="B45" s="183"/>
      <c r="C45" s="183"/>
      <c r="D45" s="183"/>
      <c r="E45" s="183"/>
      <c r="F45" s="67"/>
      <c r="G45" s="67"/>
      <c r="H45" s="67"/>
      <c r="I45" s="67"/>
      <c r="J45" s="67"/>
      <c r="K45" s="67"/>
      <c r="L45" s="67"/>
      <c r="M45" s="67"/>
      <c r="N45" s="67"/>
      <c r="O45" s="67"/>
      <c r="P45" s="67"/>
      <c r="Q45" s="67"/>
      <c r="R45" s="68"/>
    </row>
    <row r="46" spans="1:18" ht="22.5" customHeight="1">
      <c r="A46" s="67"/>
      <c r="B46" s="67"/>
      <c r="C46" s="67"/>
      <c r="D46" s="67"/>
      <c r="E46" s="67"/>
      <c r="F46" s="67"/>
      <c r="G46" s="67"/>
      <c r="H46" s="67"/>
      <c r="I46" s="67"/>
      <c r="J46" s="67"/>
      <c r="K46" s="67"/>
      <c r="L46" s="67"/>
      <c r="M46" s="67"/>
      <c r="N46" s="67"/>
      <c r="O46" s="67"/>
      <c r="P46" s="67"/>
      <c r="Q46" s="67"/>
      <c r="R46" s="68"/>
    </row>
    <row r="47" spans="1:18" ht="22.5" customHeight="1">
      <c r="A47" s="217" t="s">
        <v>501</v>
      </c>
      <c r="B47" s="218"/>
      <c r="C47" s="218"/>
      <c r="D47" s="219"/>
      <c r="E47" s="70"/>
      <c r="F47" s="67"/>
      <c r="G47" s="67"/>
      <c r="H47" s="67"/>
      <c r="I47" s="67"/>
      <c r="J47" s="67"/>
      <c r="K47" s="67"/>
      <c r="L47" s="67"/>
      <c r="M47" s="67"/>
      <c r="N47" s="67"/>
      <c r="O47" s="67"/>
      <c r="P47" s="67"/>
      <c r="Q47" s="67"/>
      <c r="R47" s="68"/>
    </row>
    <row r="48" spans="1:18" ht="24" customHeight="1">
      <c r="A48" s="235" t="s">
        <v>502</v>
      </c>
      <c r="B48" s="236"/>
      <c r="C48" s="71" t="s">
        <v>503</v>
      </c>
      <c r="D48" s="72" t="s">
        <v>504</v>
      </c>
      <c r="E48" s="70"/>
      <c r="F48" s="67"/>
      <c r="G48" s="67"/>
      <c r="H48" s="67"/>
      <c r="I48" s="67"/>
      <c r="J48" s="67"/>
      <c r="K48" s="67"/>
      <c r="L48" s="67"/>
      <c r="M48" s="67"/>
      <c r="N48" s="67"/>
      <c r="O48" s="67"/>
      <c r="P48" s="67"/>
      <c r="Q48" s="67"/>
      <c r="R48" s="68"/>
    </row>
    <row r="49" spans="1:18" ht="24" customHeight="1">
      <c r="A49" s="237" t="s">
        <v>505</v>
      </c>
      <c r="B49" s="238"/>
      <c r="C49" s="73"/>
      <c r="D49" s="74" t="s">
        <v>506</v>
      </c>
      <c r="E49" s="70"/>
      <c r="F49" s="67"/>
      <c r="G49" s="67"/>
      <c r="H49" s="67"/>
      <c r="I49" s="67"/>
      <c r="J49" s="67"/>
      <c r="K49" s="67"/>
      <c r="L49" s="67"/>
      <c r="M49" s="67"/>
      <c r="N49" s="67"/>
      <c r="O49" s="67"/>
      <c r="P49" s="67"/>
      <c r="Q49" s="67"/>
      <c r="R49" s="68"/>
    </row>
    <row r="50" spans="1:18" ht="24" customHeight="1">
      <c r="A50" s="239" t="s">
        <v>507</v>
      </c>
      <c r="B50" s="240"/>
      <c r="C50" s="75" t="s">
        <v>506</v>
      </c>
      <c r="D50" s="76" t="s">
        <v>506</v>
      </c>
      <c r="E50" s="70"/>
      <c r="F50" s="69"/>
      <c r="G50" s="69"/>
      <c r="H50" s="69"/>
      <c r="I50" s="69"/>
      <c r="J50" s="77"/>
      <c r="K50" s="77"/>
      <c r="L50" s="77"/>
      <c r="M50" s="77"/>
      <c r="N50" s="77"/>
      <c r="O50" s="77"/>
      <c r="P50" s="77"/>
      <c r="Q50" s="67"/>
      <c r="R50" s="68"/>
    </row>
    <row r="51" spans="1:18" ht="24" customHeight="1">
      <c r="A51" s="235" t="s">
        <v>508</v>
      </c>
      <c r="B51" s="236"/>
      <c r="C51" s="78" t="s">
        <v>506</v>
      </c>
      <c r="D51" s="79"/>
      <c r="E51" s="70"/>
      <c r="F51" s="69"/>
      <c r="G51" s="69"/>
      <c r="H51" s="69"/>
      <c r="I51" s="69"/>
      <c r="J51" s="77"/>
      <c r="K51" s="77"/>
      <c r="L51" s="77"/>
      <c r="M51" s="77"/>
      <c r="N51" s="77"/>
      <c r="O51" s="77"/>
      <c r="P51" s="77"/>
      <c r="Q51" s="67"/>
      <c r="R51" s="68"/>
    </row>
    <row r="52" spans="1:18" ht="24" customHeight="1">
      <c r="A52" s="241" t="s">
        <v>509</v>
      </c>
      <c r="B52" s="242"/>
      <c r="C52" s="80" t="s">
        <v>506</v>
      </c>
      <c r="D52" s="81"/>
      <c r="E52" s="70"/>
      <c r="F52" s="69"/>
      <c r="G52" s="69"/>
      <c r="H52" s="69"/>
      <c r="I52" s="69"/>
      <c r="J52" s="77"/>
      <c r="K52" s="77"/>
      <c r="L52" s="77"/>
      <c r="M52" s="77"/>
      <c r="N52" s="77"/>
      <c r="O52" s="77"/>
      <c r="P52" s="77"/>
      <c r="Q52" s="67"/>
      <c r="R52" s="68"/>
    </row>
    <row r="53" spans="1:18" ht="21">
      <c r="A53" s="82"/>
      <c r="B53" s="70"/>
      <c r="C53" s="70"/>
      <c r="D53" s="70"/>
      <c r="E53" s="70"/>
      <c r="F53" s="69"/>
      <c r="G53" s="69"/>
      <c r="H53" s="69"/>
      <c r="I53" s="69"/>
      <c r="J53" s="69"/>
      <c r="K53" s="77"/>
      <c r="L53" s="77"/>
      <c r="M53" s="77"/>
      <c r="N53" s="77"/>
      <c r="O53" s="77"/>
      <c r="P53" s="77"/>
      <c r="Q53" s="67"/>
      <c r="R53" s="68"/>
    </row>
    <row r="54" spans="1:18" ht="21">
      <c r="A54" s="214" t="s">
        <v>510</v>
      </c>
      <c r="B54" s="215"/>
      <c r="C54" s="215"/>
      <c r="D54" s="215"/>
      <c r="E54" s="216"/>
      <c r="F54" s="69"/>
      <c r="G54" s="69"/>
      <c r="H54" s="69"/>
      <c r="I54" s="69"/>
      <c r="J54" s="69"/>
      <c r="K54" s="77"/>
      <c r="L54" s="77"/>
      <c r="M54" s="77"/>
      <c r="N54" s="77"/>
      <c r="O54" s="77"/>
      <c r="P54" s="77"/>
      <c r="Q54" s="67"/>
      <c r="R54" s="68"/>
    </row>
    <row r="55" spans="1:18" ht="30" customHeight="1">
      <c r="A55" s="184" t="s">
        <v>511</v>
      </c>
      <c r="B55" s="185"/>
      <c r="C55" s="185"/>
      <c r="D55" s="83" t="s">
        <v>512</v>
      </c>
      <c r="E55" s="83" t="s">
        <v>513</v>
      </c>
      <c r="F55" s="69"/>
      <c r="G55" s="69"/>
      <c r="H55" s="69"/>
      <c r="I55" s="69"/>
      <c r="J55" s="69"/>
      <c r="K55" s="77"/>
      <c r="L55" s="77"/>
      <c r="M55" s="77"/>
      <c r="N55" s="77"/>
      <c r="O55" s="77"/>
      <c r="P55" s="77"/>
      <c r="Q55" s="67"/>
      <c r="R55" s="68"/>
    </row>
    <row r="56" spans="1:18" ht="40.5" customHeight="1">
      <c r="A56" s="164" t="s">
        <v>514</v>
      </c>
      <c r="B56" s="164"/>
      <c r="C56" s="164"/>
      <c r="D56" s="84" t="s">
        <v>506</v>
      </c>
      <c r="E56" s="85" t="s">
        <v>506</v>
      </c>
      <c r="F56" s="69"/>
      <c r="G56" s="69"/>
      <c r="H56" s="69"/>
      <c r="I56" s="69"/>
      <c r="J56" s="69"/>
      <c r="K56" s="77"/>
      <c r="L56" s="77"/>
      <c r="M56" s="77"/>
      <c r="N56" s="77"/>
      <c r="O56" s="77"/>
      <c r="P56" s="77"/>
      <c r="Q56" s="67"/>
      <c r="R56" s="68"/>
    </row>
    <row r="57" spans="1:18" ht="40.5" customHeight="1">
      <c r="A57" s="210" t="s">
        <v>515</v>
      </c>
      <c r="B57" s="211"/>
      <c r="C57" s="211"/>
      <c r="D57" s="86"/>
      <c r="E57" s="86"/>
      <c r="F57" s="69"/>
      <c r="G57" s="69"/>
      <c r="H57" s="69"/>
      <c r="I57" s="69"/>
      <c r="J57" s="69"/>
      <c r="K57" s="77"/>
      <c r="L57" s="77"/>
      <c r="M57" s="77"/>
      <c r="N57" s="77"/>
      <c r="O57" s="77"/>
      <c r="P57" s="77"/>
      <c r="Q57" s="67"/>
      <c r="R57" s="68"/>
    </row>
    <row r="58" spans="1:18" ht="40.5" customHeight="1">
      <c r="A58" s="210" t="s">
        <v>516</v>
      </c>
      <c r="B58" s="211"/>
      <c r="C58" s="211"/>
      <c r="D58" s="86"/>
      <c r="E58" s="86"/>
      <c r="F58" s="69"/>
      <c r="G58" s="69"/>
      <c r="H58" s="69"/>
      <c r="I58" s="69"/>
      <c r="J58" s="69"/>
      <c r="K58" s="77"/>
      <c r="L58" s="77"/>
      <c r="M58" s="77"/>
      <c r="N58" s="77"/>
      <c r="O58" s="77"/>
      <c r="P58" s="77"/>
      <c r="Q58" s="67"/>
      <c r="R58" s="68"/>
    </row>
    <row r="59" spans="1:18" ht="40.5" customHeight="1">
      <c r="A59" s="212" t="s">
        <v>517</v>
      </c>
      <c r="B59" s="213"/>
      <c r="C59" s="213"/>
      <c r="D59" s="87"/>
      <c r="E59" s="87"/>
      <c r="F59" s="69"/>
      <c r="G59" s="69"/>
      <c r="H59" s="69"/>
      <c r="I59" s="69"/>
      <c r="J59" s="69"/>
      <c r="K59" s="77"/>
      <c r="L59" s="77"/>
      <c r="M59" s="77"/>
      <c r="N59" s="77"/>
      <c r="O59" s="77"/>
      <c r="P59" s="77"/>
      <c r="Q59" s="67"/>
      <c r="R59" s="68"/>
    </row>
    <row r="60" spans="1:18" ht="40.5" customHeight="1">
      <c r="A60" s="183" t="s">
        <v>518</v>
      </c>
      <c r="B60" s="183"/>
      <c r="C60" s="183"/>
      <c r="D60" s="88"/>
      <c r="E60" s="87"/>
      <c r="F60" s="69"/>
      <c r="G60" s="69"/>
      <c r="H60" s="69"/>
      <c r="I60" s="69"/>
      <c r="J60" s="69"/>
      <c r="K60" s="77"/>
      <c r="L60" s="77"/>
      <c r="M60" s="77"/>
      <c r="N60" s="77"/>
      <c r="O60" s="77"/>
      <c r="P60" s="77"/>
      <c r="Q60" s="67"/>
      <c r="R60" s="68"/>
    </row>
    <row r="61" spans="1:18" ht="40.5" customHeight="1">
      <c r="A61" s="183" t="s">
        <v>519</v>
      </c>
      <c r="B61" s="183"/>
      <c r="C61" s="183"/>
      <c r="D61" s="89"/>
      <c r="E61" s="86"/>
      <c r="F61" s="69"/>
      <c r="G61" s="69"/>
      <c r="H61" s="69"/>
      <c r="I61" s="69"/>
      <c r="J61" s="69"/>
      <c r="K61" s="77"/>
      <c r="L61" s="77"/>
      <c r="M61" s="77"/>
      <c r="N61" s="77"/>
      <c r="O61" s="77"/>
      <c r="P61" s="77"/>
      <c r="Q61" s="67"/>
      <c r="R61" s="68"/>
    </row>
    <row r="62" spans="1:18" ht="21">
      <c r="A62" s="90"/>
      <c r="B62" s="91"/>
      <c r="C62" s="91"/>
      <c r="D62" s="91"/>
      <c r="E62" s="91"/>
      <c r="F62" s="77"/>
      <c r="G62" s="77"/>
      <c r="H62" s="77"/>
      <c r="I62" s="77"/>
      <c r="J62" s="77"/>
      <c r="K62" s="77"/>
      <c r="L62" s="77"/>
      <c r="M62" s="77"/>
      <c r="N62" s="77"/>
      <c r="O62" s="77"/>
      <c r="P62" s="77"/>
      <c r="Q62" s="67"/>
      <c r="R62" s="68"/>
    </row>
    <row r="63" spans="1:18" ht="37.5" customHeight="1">
      <c r="A63" s="165" t="s">
        <v>520</v>
      </c>
      <c r="B63" s="166"/>
      <c r="C63" s="166"/>
      <c r="D63" s="166"/>
      <c r="E63" s="166"/>
      <c r="F63" s="166"/>
      <c r="G63" s="166"/>
      <c r="H63" s="166"/>
      <c r="I63" s="166"/>
      <c r="J63" s="166"/>
      <c r="K63" s="166"/>
      <c r="L63" s="166"/>
      <c r="M63" s="166"/>
      <c r="N63" s="166"/>
      <c r="O63" s="166"/>
      <c r="P63" s="166"/>
      <c r="Q63" s="166"/>
      <c r="R63" s="167"/>
    </row>
    <row r="64" spans="1:18" ht="37.5" customHeight="1">
      <c r="A64" s="168"/>
      <c r="B64" s="169"/>
      <c r="C64" s="169"/>
      <c r="D64" s="169"/>
      <c r="E64" s="169"/>
      <c r="F64" s="169"/>
      <c r="G64" s="169"/>
      <c r="H64" s="169"/>
      <c r="I64" s="169"/>
      <c r="J64" s="169"/>
      <c r="K64" s="169"/>
      <c r="L64" s="169"/>
      <c r="M64" s="169"/>
      <c r="N64" s="169"/>
      <c r="O64" s="169"/>
      <c r="P64" s="169"/>
      <c r="Q64" s="169"/>
      <c r="R64" s="170"/>
    </row>
    <row r="65" spans="1:18" ht="37.5" customHeight="1">
      <c r="A65" s="171" t="s">
        <v>521</v>
      </c>
      <c r="B65" s="172"/>
      <c r="C65" s="172"/>
      <c r="D65" s="172"/>
      <c r="E65" s="172"/>
      <c r="F65" s="172"/>
      <c r="G65" s="172"/>
      <c r="H65" s="172"/>
      <c r="I65" s="172"/>
      <c r="J65" s="172"/>
      <c r="K65" s="172"/>
      <c r="L65" s="172"/>
      <c r="M65" s="172"/>
      <c r="N65" s="172"/>
      <c r="O65" s="172"/>
      <c r="P65" s="172"/>
      <c r="Q65" s="172"/>
      <c r="R65" s="173"/>
    </row>
    <row r="66" spans="1:18" ht="37.5" customHeight="1">
      <c r="A66" s="174" t="s">
        <v>522</v>
      </c>
      <c r="B66" s="175"/>
      <c r="C66" s="175"/>
      <c r="D66" s="175"/>
      <c r="E66" s="175"/>
      <c r="F66" s="175"/>
      <c r="G66" s="175"/>
      <c r="H66" s="175"/>
      <c r="I66" s="175"/>
      <c r="J66" s="175"/>
      <c r="K66" s="175"/>
      <c r="L66" s="175"/>
      <c r="M66" s="175"/>
      <c r="N66" s="175"/>
      <c r="O66" s="175"/>
      <c r="P66" s="175"/>
      <c r="Q66" s="175"/>
      <c r="R66" s="176"/>
    </row>
    <row r="67" spans="1:18" ht="37.5" customHeight="1">
      <c r="A67" s="174" t="s">
        <v>523</v>
      </c>
      <c r="B67" s="175"/>
      <c r="C67" s="175"/>
      <c r="D67" s="175"/>
      <c r="E67" s="175"/>
      <c r="F67" s="175"/>
      <c r="G67" s="175"/>
      <c r="H67" s="175"/>
      <c r="I67" s="175"/>
      <c r="J67" s="175"/>
      <c r="K67" s="175"/>
      <c r="L67" s="175"/>
      <c r="M67" s="175"/>
      <c r="N67" s="175"/>
      <c r="O67" s="175"/>
      <c r="P67" s="175"/>
      <c r="Q67" s="175"/>
      <c r="R67" s="176"/>
    </row>
    <row r="68" spans="1:18" ht="37.5" customHeight="1">
      <c r="A68" s="205" t="s">
        <v>524</v>
      </c>
      <c r="B68" s="206"/>
      <c r="C68" s="206"/>
      <c r="D68" s="206"/>
      <c r="E68" s="206"/>
      <c r="F68" s="206"/>
      <c r="G68" s="206"/>
      <c r="H68" s="206"/>
      <c r="I68" s="206"/>
      <c r="J68" s="206"/>
      <c r="K68" s="206"/>
      <c r="L68" s="206"/>
      <c r="M68" s="206"/>
      <c r="N68" s="206"/>
      <c r="O68" s="206"/>
      <c r="P68" s="206"/>
      <c r="Q68" s="206"/>
      <c r="R68" s="207"/>
    </row>
    <row r="69" spans="1:18" ht="15.75"/>
    <row r="70" spans="1:18" ht="15.75"/>
    <row r="71" spans="1:18" ht="15.75"/>
    <row r="72" spans="1:18" ht="15.75"/>
    <row r="73" spans="1:18" ht="15.75"/>
  </sheetData>
  <mergeCells count="50">
    <mergeCell ref="O7:O8"/>
    <mergeCell ref="P7:P8"/>
    <mergeCell ref="Q7:Q8"/>
    <mergeCell ref="R7:R8"/>
    <mergeCell ref="J7:J8"/>
    <mergeCell ref="K7:K8"/>
    <mergeCell ref="L7:L8"/>
    <mergeCell ref="M7:M8"/>
    <mergeCell ref="N7:N8"/>
    <mergeCell ref="A67:R67"/>
    <mergeCell ref="A68:R68"/>
    <mergeCell ref="A41:E41"/>
    <mergeCell ref="A58:C58"/>
    <mergeCell ref="A59:C59"/>
    <mergeCell ref="A61:C61"/>
    <mergeCell ref="A57:C57"/>
    <mergeCell ref="A60:C60"/>
    <mergeCell ref="A52:B52"/>
    <mergeCell ref="A50:B50"/>
    <mergeCell ref="A51:B51"/>
    <mergeCell ref="A49:B49"/>
    <mergeCell ref="A54:E54"/>
    <mergeCell ref="A47:D47"/>
    <mergeCell ref="A48:B48"/>
    <mergeCell ref="A45:E45"/>
    <mergeCell ref="A1:R1"/>
    <mergeCell ref="A2:B2"/>
    <mergeCell ref="C2:R2"/>
    <mergeCell ref="A38:F38"/>
    <mergeCell ref="C34:M34"/>
    <mergeCell ref="N34:R34"/>
    <mergeCell ref="A37:M37"/>
    <mergeCell ref="B7:B8"/>
    <mergeCell ref="C7:C8"/>
    <mergeCell ref="A7:A8"/>
    <mergeCell ref="D7:D8"/>
    <mergeCell ref="E7:E8"/>
    <mergeCell ref="F7:F8"/>
    <mergeCell ref="G7:G8"/>
    <mergeCell ref="H7:H8"/>
    <mergeCell ref="I7:I8"/>
    <mergeCell ref="A56:C56"/>
    <mergeCell ref="A63:R64"/>
    <mergeCell ref="A65:R65"/>
    <mergeCell ref="A66:R66"/>
    <mergeCell ref="A40:E40"/>
    <mergeCell ref="A42:E42"/>
    <mergeCell ref="A43:E43"/>
    <mergeCell ref="A44:E44"/>
    <mergeCell ref="A55:C55"/>
  </mergeCells>
  <phoneticPr fontId="14" type="noConversion"/>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UNICEF Document" ma:contentTypeID="0x0101009BA85F8052A6DA4FA3E31FF9F74C697000CFEA9EFC6A37AC44B85A26E8DC27733C" ma:contentTypeVersion="46" ma:contentTypeDescription="" ma:contentTypeScope="" ma:versionID="555fa9e150db3bb9376c3017c96d22df">
  <xsd:schema xmlns:xsd="http://www.w3.org/2001/XMLSchema" xmlns:xs="http://www.w3.org/2001/XMLSchema" xmlns:p="http://schemas.microsoft.com/office/2006/metadata/properties" xmlns:ns1="http://schemas.microsoft.com/sharepoint/v3" xmlns:ns2="ca283e0b-db31-4043-a2ef-b80661bf084a" xmlns:ns3="http://schemas.microsoft.com/sharepoint.v3" xmlns:ns4="731ff1dd-bd8e-4c24-a202-54f8e865ef07" xmlns:ns5="80fd990d-6864-4ea4-bcd0-cdb4a3415a0e" xmlns:ns6="http://schemas.microsoft.com/sharepoint/v4" targetNamespace="http://schemas.microsoft.com/office/2006/metadata/properties" ma:root="true" ma:fieldsID="eeca77fe5b11e827af7c91e4210b13ff" ns1:_="" ns2:_="" ns3:_="" ns4:_="" ns5:_="" ns6:_="">
    <xsd:import namespace="http://schemas.microsoft.com/sharepoint/v3"/>
    <xsd:import namespace="ca283e0b-db31-4043-a2ef-b80661bf084a"/>
    <xsd:import namespace="http://schemas.microsoft.com/sharepoint.v3"/>
    <xsd:import namespace="731ff1dd-bd8e-4c24-a202-54f8e865ef07"/>
    <xsd:import namespace="80fd990d-6864-4ea4-bcd0-cdb4a3415a0e"/>
    <xsd:import namespace="http://schemas.microsoft.com/sharepoint/v4"/>
    <xsd:element name="properties">
      <xsd:complexType>
        <xsd:sequence>
          <xsd:element name="documentManagement">
            <xsd:complexType>
              <xsd:all>
                <xsd:element ref="ns2:WrittenBy" minOccurs="0"/>
                <xsd:element ref="ns2:ContentLanguage" minOccurs="0"/>
                <xsd:element ref="ns3:CategoryDescription" minOccurs="0"/>
                <xsd:element ref="ns2:RecipientsEmail" minOccurs="0"/>
                <xsd:element ref="ns2:SenderEmail" minOccurs="0"/>
                <xsd:element ref="ns2:DateTransmittedEmail" minOccurs="0"/>
                <xsd:element ref="ns2:k8c968e8c72a4eda96b7e8fdbe192be2" minOccurs="0"/>
                <xsd:element ref="ns2:ga975397408f43e4b84ec8e5a598e523" minOccurs="0"/>
                <xsd:element ref="ns2:mda26ace941f4791a7314a339fee829c" minOccurs="0"/>
                <xsd:element ref="ns2:TaxCatchAllLabel" minOccurs="0"/>
                <xsd:element ref="ns2:TaxCatchAll" minOccurs="0"/>
                <xsd:element ref="ns2:h6a71f3e574e4344bc34f3fc9dd20054" minOccurs="0"/>
                <xsd:element ref="ns2:ContentStatus" minOccurs="0"/>
                <xsd:element ref="ns2:j169e817e0ee4eb8974e6fc4a2762909" minOccurs="0"/>
                <xsd:element ref="ns2:j048a4f9aaad4a8990a1d5e5f53cb451" minOccurs="0"/>
                <xsd:element ref="ns5:MediaServiceMetadata" minOccurs="0"/>
                <xsd:element ref="ns5:MediaServiceFastMetadata" minOccurs="0"/>
                <xsd:element ref="ns5:MediaServiceAutoTags" minOccurs="0"/>
                <xsd:element ref="ns5:MediaServiceOCR" minOccurs="0"/>
                <xsd:element ref="ns5:MediaServiceGenerationTime" minOccurs="0"/>
                <xsd:element ref="ns5:MediaServiceEventHashCode" minOccurs="0"/>
                <xsd:element ref="ns5:MediaServiceDateTaken" minOccurs="0"/>
                <xsd:element ref="ns5:MediaServiceLocation" minOccurs="0"/>
                <xsd:element ref="ns4:SharedWithUsers" minOccurs="0"/>
                <xsd:element ref="ns4:SharedWithDetails" minOccurs="0"/>
                <xsd:element ref="ns5:MediaServiceAutoKeyPoints" minOccurs="0"/>
                <xsd:element ref="ns5:MediaServiceKeyPoints" minOccurs="0"/>
                <xsd:element ref="ns6:IconOverlay" minOccurs="0"/>
                <xsd:element ref="ns1:_vti_ItemDeclaredRecord" minOccurs="0"/>
                <xsd:element ref="ns1:_vti_ItemHoldRecordStatus" minOccurs="0"/>
                <xsd:element ref="ns4:TaxKeywordTaxHTField" minOccurs="0"/>
                <xsd:element ref="ns4:SemaphoreItemMetadata" minOccurs="0"/>
                <xsd:element ref="ns5:MediaLengthInSeconds" minOccurs="0"/>
                <xsd:element ref="ns5:lcf76f155ced4ddcb4097134ff3c332f" minOccurs="0"/>
                <xsd:element ref="ns5:MediaServiceObjectDetectorVersions" minOccurs="0"/>
                <xsd:element ref="ns5:MediaServiceSearchProperties" minOccurs="0"/>
                <xsd:element ref="ns5: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vti_ItemDeclaredRecord" ma:index="44" nillable="true" ma:displayName="Declared Record" ma:hidden="true" ma:internalName="_vti_ItemDeclaredRecord" ma:readOnly="true">
      <xsd:simpleType>
        <xsd:restriction base="dms:DateTime"/>
      </xsd:simpleType>
    </xsd:element>
    <xsd:element name="_vti_ItemHoldRecordStatus" ma:index="45" nillable="true" ma:displayName="Hold and Record Status" ma:decimals="0" ma:description="" ma:hidden="true" ma:indexed="true" ma:internalName="_vti_ItemHoldRecordStatu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ca283e0b-db31-4043-a2ef-b80661bf084a" elementFormDefault="qualified">
    <xsd:import namespace="http://schemas.microsoft.com/office/2006/documentManagement/types"/>
    <xsd:import namespace="http://schemas.microsoft.com/office/infopath/2007/PartnerControls"/>
    <xsd:element name="WrittenBy" ma:index="3" nillable="true" ma:displayName="Written By" ma:description="‘Written By’ is auto-completed with the name of the uploader, but can be edited if you are uploading on behalf of someone else." ma:list="UserInfo" ma:SharePointGroup="0" ma:internalName="WrittenBy" ma:readOnly="false" ma:showField="ImnNam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ContentLanguage" ma:index="4" nillable="true" ma:displayName="Content Language *" ma:default="English" ma:format="RadioButtons" ma:indexed="true" ma:internalName="ContentLanguage" ma:readOnly="false">
      <xsd:simpleType>
        <xsd:restriction base="dms:Choice">
          <xsd:enumeration value="English"/>
          <xsd:enumeration value="French"/>
          <xsd:enumeration value="Spanish"/>
          <xsd:enumeration value="Russian"/>
          <xsd:enumeration value="Chinese"/>
          <xsd:enumeration value="Arabic"/>
          <xsd:enumeration value="other"/>
        </xsd:restriction>
      </xsd:simpleType>
    </xsd:element>
    <xsd:element name="RecipientsEmail" ma:index="9" nillable="true" ma:displayName="Recipients (email)" ma:hidden="true" ma:internalName="RecipientsEmail" ma:readOnly="false">
      <xsd:simpleType>
        <xsd:restriction base="dms:Text">
          <xsd:maxLength value="255"/>
        </xsd:restriction>
      </xsd:simpleType>
    </xsd:element>
    <xsd:element name="SenderEmail" ma:index="10" nillable="true" ma:displayName="Sender (email)" ma:hidden="true" ma:internalName="SenderEmail" ma:readOnly="false">
      <xsd:simpleType>
        <xsd:restriction base="dms:Text">
          <xsd:maxLength value="255"/>
        </xsd:restriction>
      </xsd:simpleType>
    </xsd:element>
    <xsd:element name="DateTransmittedEmail" ma:index="11" nillable="true" ma:displayName="Date transmitted (email)" ma:format="DateTime" ma:hidden="true" ma:internalName="DateTransmittedEmail" ma:readOnly="false">
      <xsd:simpleType>
        <xsd:restriction base="dms:DateTime"/>
      </xsd:simpleType>
    </xsd:element>
    <xsd:element name="k8c968e8c72a4eda96b7e8fdbe192be2" ma:index="12" nillable="true" ma:taxonomy="true" ma:internalName="k8c968e8c72a4eda96b7e8fdbe192be2" ma:taxonomyFieldName="GeographicScope" ma:displayName="Geographic Scope" ma:default="" ma:fieldId="{48c968e8-c72a-4eda-96b7-e8fdbe192be2}" ma:taxonomyMulti="true" ma:sspId="73f51738-d318-4883-9d64-4f0bd0ccc55e" ma:termSetId="0a00fedf-defc-4fe3-a3bf-9929b29a638e" ma:anchorId="00000000-0000-0000-0000-000000000000" ma:open="false" ma:isKeyword="false">
      <xsd:complexType>
        <xsd:sequence>
          <xsd:element ref="pc:Terms" minOccurs="0" maxOccurs="1"/>
        </xsd:sequence>
      </xsd:complexType>
    </xsd:element>
    <xsd:element name="ga975397408f43e4b84ec8e5a598e523" ma:index="16" nillable="true" ma:taxonomy="true" ma:internalName="ga975397408f43e4b84ec8e5a598e523" ma:taxonomyFieldName="OfficeDivision" ma:displayName="Office/Division *" ma:default="4;#Turkey-4350|f1d77f1c-64d5-4405-826d-2eda2508ba1b" ma:fieldId="{0a975397-408f-43e4-b84e-c8e5a598e523}" ma:sspId="73f51738-d318-4883-9d64-4f0bd0ccc55e" ma:termSetId="1761a25e-44f4-4213-964a-f96c515e12cb" ma:anchorId="00000000-0000-0000-0000-000000000000" ma:open="false" ma:isKeyword="false">
      <xsd:complexType>
        <xsd:sequence>
          <xsd:element ref="pc:Terms" minOccurs="0" maxOccurs="1"/>
        </xsd:sequence>
      </xsd:complexType>
    </xsd:element>
    <xsd:element name="mda26ace941f4791a7314a339fee829c" ma:index="17" nillable="true" ma:taxonomy="true" ma:internalName="mda26ace941f4791a7314a339fee829c" ma:taxonomyFieldName="DocumentType" ma:displayName="Document Type *" ma:indexed="true" ma:readOnly="false" ma:default="" ma:fieldId="{6da26ace-941f-4791-a731-4a339fee829c}" ma:sspId="73f51738-d318-4883-9d64-4f0bd0ccc55e" ma:termSetId="f93b6877-8902-4378-8587-5ec85f36ead9" ma:anchorId="00000000-0000-0000-0000-000000000000" ma:open="false" ma:isKeyword="false">
      <xsd:complexType>
        <xsd:sequence>
          <xsd:element ref="pc:Terms" minOccurs="0" maxOccurs="1"/>
        </xsd:sequence>
      </xsd:complexType>
    </xsd:element>
    <xsd:element name="TaxCatchAllLabel" ma:index="18" nillable="true" ma:displayName="Taxonomy Catch All Column1" ma:hidden="true" ma:list="{9eb66395-d17e-4f2b-b6c4-b582d93f67fc}" ma:internalName="TaxCatchAllLabel" ma:readOnly="true" ma:showField="CatchAllDataLabel" ma:web="731ff1dd-bd8e-4c24-a202-54f8e865ef07">
      <xsd:complexType>
        <xsd:complexContent>
          <xsd:extension base="dms:MultiChoiceLookup">
            <xsd:sequence>
              <xsd:element name="Value" type="dms:Lookup" maxOccurs="unbounded" minOccurs="0" nillable="true"/>
            </xsd:sequence>
          </xsd:extension>
        </xsd:complexContent>
      </xsd:complexType>
    </xsd:element>
    <xsd:element name="TaxCatchAll" ma:index="22" nillable="true" ma:displayName="Taxonomy Catch All Column" ma:hidden="true" ma:list="{9eb66395-d17e-4f2b-b6c4-b582d93f67fc}" ma:internalName="TaxCatchAll" ma:showField="CatchAllData" ma:web="731ff1dd-bd8e-4c24-a202-54f8e865ef07">
      <xsd:complexType>
        <xsd:complexContent>
          <xsd:extension base="dms:MultiChoiceLookup">
            <xsd:sequence>
              <xsd:element name="Value" type="dms:Lookup" maxOccurs="unbounded" minOccurs="0" nillable="true"/>
            </xsd:sequence>
          </xsd:extension>
        </xsd:complexContent>
      </xsd:complexType>
    </xsd:element>
    <xsd:element name="h6a71f3e574e4344bc34f3fc9dd20054" ma:index="23" nillable="true" ma:taxonomy="true" ma:internalName="h6a71f3e574e4344bc34f3fc9dd20054" ma:taxonomyFieldName="Topic" ma:displayName="Topic *" ma:readOnly="false" ma:default="" ma:fieldId="{16a71f3e-574e-4344-bc34-f3fc9dd20054}" ma:taxonomyMulti="true" ma:sspId="73f51738-d318-4883-9d64-4f0bd0ccc55e" ma:termSetId="9561e0e6-71cf-4f3c-87c3-08a6b5d907e8" ma:anchorId="00000000-0000-0000-0000-000000000000" ma:open="false" ma:isKeyword="false">
      <xsd:complexType>
        <xsd:sequence>
          <xsd:element ref="pc:Terms" minOccurs="0" maxOccurs="1"/>
        </xsd:sequence>
      </xsd:complexType>
    </xsd:element>
    <xsd:element name="ContentStatus" ma:index="25" nillable="true" ma:displayName="Content Status" ma:description="Optional column to indicate document status: no status, draft, final or expired.​" ma:format="RadioButtons" ma:internalName="ContentStatus">
      <xsd:simpleType>
        <xsd:restriction base="dms:Choice">
          <xsd:enumeration value="­"/>
          <xsd:enumeration value="Draft"/>
          <xsd:enumeration value="Final"/>
          <xsd:enumeration value="Expired"/>
        </xsd:restriction>
      </xsd:simpleType>
    </xsd:element>
    <xsd:element name="j169e817e0ee4eb8974e6fc4a2762909" ma:index="26" nillable="true" ma:taxonomy="true" ma:internalName="j169e817e0ee4eb8974e6fc4a2762909" ma:taxonomyFieldName="CriticalForLongTermRetention" ma:displayName="Critical for long-term retention?" ma:default="" ma:fieldId="{3169e817-e0ee-4eb8-974e-6fc4a2762909}" ma:sspId="73f51738-d318-4883-9d64-4f0bd0ccc55e" ma:termSetId="59f85175-3dbf-4592-9c1d-453af9da4e8b" ma:anchorId="00000000-0000-0000-0000-000000000000" ma:open="false" ma:isKeyword="false">
      <xsd:complexType>
        <xsd:sequence>
          <xsd:element ref="pc:Terms" minOccurs="0" maxOccurs="1"/>
        </xsd:sequence>
      </xsd:complexType>
    </xsd:element>
    <xsd:element name="j048a4f9aaad4a8990a1d5e5f53cb451" ma:index="28" nillable="true" ma:taxonomy="true" ma:internalName="j048a4f9aaad4a8990a1d5e5f53cb451" ma:taxonomyFieldName="SystemDTAC" ma:displayName="System-DT-AC" ma:default="" ma:fieldId="{3048a4f9-aaad-4a89-90a1-d5e5f53cb451}" ma:sspId="73f51738-d318-4883-9d64-4f0bd0ccc55e" ma:termSetId="1e3381f3-a35f-499a-9a3c-017e5423e02a"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CategoryDescription" ma:index="6" nillable="true" ma:displayName="Description" ma:internalName="CategoryDescription">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731ff1dd-bd8e-4c24-a202-54f8e865ef07" elementFormDefault="qualified">
    <xsd:import namespace="http://schemas.microsoft.com/office/2006/documentManagement/types"/>
    <xsd:import namespace="http://schemas.microsoft.com/office/infopath/2007/PartnerControls"/>
    <xsd:element name="SharedWithUsers" ma:index="39"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40" nillable="true" ma:displayName="Shared With Details" ma:internalName="SharedWithDetails" ma:readOnly="true">
      <xsd:simpleType>
        <xsd:restriction base="dms:Note">
          <xsd:maxLength value="255"/>
        </xsd:restriction>
      </xsd:simpleType>
    </xsd:element>
    <xsd:element name="TaxKeywordTaxHTField" ma:index="46" nillable="true" ma:taxonomy="true" ma:internalName="TaxKeywordTaxHTField" ma:taxonomyFieldName="TaxKeyword" ma:displayName="Enterprise Keywords" ma:fieldId="{23f27201-bee3-471e-b2e7-b64fd8b7ca38}" ma:taxonomyMulti="true" ma:sspId="73f51738-d318-4883-9d64-4f0bd0ccc55e" ma:termSetId="00000000-0000-0000-0000-000000000000" ma:anchorId="00000000-0000-0000-0000-000000000000" ma:open="true" ma:isKeyword="true">
      <xsd:complexType>
        <xsd:sequence>
          <xsd:element ref="pc:Terms" minOccurs="0" maxOccurs="1"/>
        </xsd:sequence>
      </xsd:complexType>
    </xsd:element>
    <xsd:element name="SemaphoreItemMetadata" ma:index="47" nillable="true" ma:displayName="Semaphore Status" ma:hidden="true" ma:internalName="SemaphoreItemMetadata">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0fd990d-6864-4ea4-bcd0-cdb4a3415a0e" elementFormDefault="qualified">
    <xsd:import namespace="http://schemas.microsoft.com/office/2006/documentManagement/types"/>
    <xsd:import namespace="http://schemas.microsoft.com/office/infopath/2007/PartnerControls"/>
    <xsd:element name="MediaServiceMetadata" ma:index="31" nillable="true" ma:displayName="MediaServiceMetadata" ma:hidden="true" ma:internalName="MediaServiceMetadata" ma:readOnly="true">
      <xsd:simpleType>
        <xsd:restriction base="dms:Note"/>
      </xsd:simpleType>
    </xsd:element>
    <xsd:element name="MediaServiceFastMetadata" ma:index="32" nillable="true" ma:displayName="MediaServiceFastMetadata" ma:hidden="true" ma:internalName="MediaServiceFastMetadata" ma:readOnly="true">
      <xsd:simpleType>
        <xsd:restriction base="dms:Note"/>
      </xsd:simpleType>
    </xsd:element>
    <xsd:element name="MediaServiceAutoTags" ma:index="33" nillable="true" ma:displayName="Tags" ma:internalName="MediaServiceAutoTags" ma:readOnly="true">
      <xsd:simpleType>
        <xsd:restriction base="dms:Text"/>
      </xsd:simpleType>
    </xsd:element>
    <xsd:element name="MediaServiceOCR" ma:index="34" nillable="true" ma:displayName="Extracted Text" ma:internalName="MediaServiceOCR" ma:readOnly="true">
      <xsd:simpleType>
        <xsd:restriction base="dms:Note">
          <xsd:maxLength value="255"/>
        </xsd:restriction>
      </xsd:simpleType>
    </xsd:element>
    <xsd:element name="MediaServiceGenerationTime" ma:index="35" nillable="true" ma:displayName="MediaServiceGenerationTime" ma:hidden="true" ma:internalName="MediaServiceGenerationTime" ma:readOnly="true">
      <xsd:simpleType>
        <xsd:restriction base="dms:Text"/>
      </xsd:simpleType>
    </xsd:element>
    <xsd:element name="MediaServiceEventHashCode" ma:index="36" nillable="true" ma:displayName="MediaServiceEventHashCode" ma:hidden="true" ma:internalName="MediaServiceEventHashCode" ma:readOnly="true">
      <xsd:simpleType>
        <xsd:restriction base="dms:Text"/>
      </xsd:simpleType>
    </xsd:element>
    <xsd:element name="MediaServiceDateTaken" ma:index="37" nillable="true" ma:displayName="MediaServiceDateTaken" ma:hidden="true" ma:internalName="MediaServiceDateTaken" ma:readOnly="true">
      <xsd:simpleType>
        <xsd:restriction base="dms:Text"/>
      </xsd:simpleType>
    </xsd:element>
    <xsd:element name="MediaServiceLocation" ma:index="38" nillable="true" ma:displayName="Location" ma:internalName="MediaServiceLocation" ma:readOnly="true">
      <xsd:simpleType>
        <xsd:restriction base="dms:Text"/>
      </xsd:simpleType>
    </xsd:element>
    <xsd:element name="MediaServiceAutoKeyPoints" ma:index="41" nillable="true" ma:displayName="MediaServiceAutoKeyPoints" ma:hidden="true" ma:internalName="MediaServiceAutoKeyPoints" ma:readOnly="true">
      <xsd:simpleType>
        <xsd:restriction base="dms:Note"/>
      </xsd:simpleType>
    </xsd:element>
    <xsd:element name="MediaServiceKeyPoints" ma:index="42" nillable="true" ma:displayName="KeyPoints" ma:internalName="MediaServiceKeyPoints" ma:readOnly="true">
      <xsd:simpleType>
        <xsd:restriction base="dms:Note">
          <xsd:maxLength value="255"/>
        </xsd:restriction>
      </xsd:simpleType>
    </xsd:element>
    <xsd:element name="MediaLengthInSeconds" ma:index="48" nillable="true" ma:displayName="Length (seconds)" ma:internalName="MediaLengthInSeconds" ma:readOnly="true">
      <xsd:simpleType>
        <xsd:restriction base="dms:Unknown"/>
      </xsd:simpleType>
    </xsd:element>
    <xsd:element name="lcf76f155ced4ddcb4097134ff3c332f" ma:index="50" nillable="true" ma:taxonomy="true" ma:internalName="lcf76f155ced4ddcb4097134ff3c332f" ma:taxonomyFieldName="MediaServiceImageTags" ma:displayName="Image Tags" ma:readOnly="false" ma:fieldId="{5cf76f15-5ced-4ddc-b409-7134ff3c332f}" ma:taxonomyMulti="true" ma:sspId="73f51738-d318-4883-9d64-4f0bd0ccc55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5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52" nillable="true" ma:displayName="MediaServiceSearchProperties" ma:hidden="true" ma:internalName="MediaServiceSearchProperties" ma:readOnly="true">
      <xsd:simpleType>
        <xsd:restriction base="dms:Note"/>
      </xsd:simpleType>
    </xsd:element>
    <xsd:element name="MediaServiceBillingMetadata" ma:index="5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43" nillable="true" ma:displayName="IconOverlay" ma:hidden="true" ma:internalName="IconOverlay">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SharedContentType xmlns="Microsoft.SharePoint.Taxonomy.ContentTypeSync" SourceId="73f51738-d318-4883-9d64-4f0bd0ccc55e" ContentTypeId="0x0101009BA85F8052A6DA4FA3E31FF9F74C6970" PreviousValue="false"/>
</file>

<file path=customXml/item4.xml><?xml version="1.0" encoding="utf-8"?>
<p:properties xmlns:p="http://schemas.microsoft.com/office/2006/metadata/properties" xmlns:xsi="http://www.w3.org/2001/XMLSchema-instance" xmlns:pc="http://schemas.microsoft.com/office/infopath/2007/PartnerControls">
  <documentManagement>
    <TaxCatchAll xmlns="ca283e0b-db31-4043-a2ef-b80661bf084a">
      <Value>4</Value>
    </TaxCatchAll>
    <TaxKeywordTaxHTField xmlns="731ff1dd-bd8e-4c24-a202-54f8e865ef07">
      <Terms xmlns="http://schemas.microsoft.com/office/infopath/2007/PartnerControls"/>
    </TaxKeywordTaxHTField>
    <ga975397408f43e4b84ec8e5a598e523 xmlns="ca283e0b-db31-4043-a2ef-b80661bf084a">
      <Terms xmlns="http://schemas.microsoft.com/office/infopath/2007/PartnerControls">
        <TermInfo xmlns="http://schemas.microsoft.com/office/infopath/2007/PartnerControls">
          <TermName xmlns="http://schemas.microsoft.com/office/infopath/2007/PartnerControls">Turkey-4350</TermName>
          <TermId xmlns="http://schemas.microsoft.com/office/infopath/2007/PartnerControls">f1d77f1c-64d5-4405-826d-2eda2508ba1b</TermId>
        </TermInfo>
      </Terms>
    </ga975397408f43e4b84ec8e5a598e523>
    <k8c968e8c72a4eda96b7e8fdbe192be2 xmlns="ca283e0b-db31-4043-a2ef-b80661bf084a">
      <Terms xmlns="http://schemas.microsoft.com/office/infopath/2007/PartnerControls"/>
    </k8c968e8c72a4eda96b7e8fdbe192be2>
    <DateTransmittedEmail xmlns="ca283e0b-db31-4043-a2ef-b80661bf084a" xsi:nil="true"/>
    <ContentStatus xmlns="ca283e0b-db31-4043-a2ef-b80661bf084a" xsi:nil="true"/>
    <SenderEmail xmlns="ca283e0b-db31-4043-a2ef-b80661bf084a" xsi:nil="true"/>
    <IconOverlay xmlns="http://schemas.microsoft.com/sharepoint/v4" xsi:nil="true"/>
    <ContentLanguage xmlns="ca283e0b-db31-4043-a2ef-b80661bf084a">English</ContentLanguage>
    <h6a71f3e574e4344bc34f3fc9dd20054 xmlns="ca283e0b-db31-4043-a2ef-b80661bf084a">
      <Terms xmlns="http://schemas.microsoft.com/office/infopath/2007/PartnerControls"/>
    </h6a71f3e574e4344bc34f3fc9dd20054>
    <CategoryDescription xmlns="http://schemas.microsoft.com/sharepoint.v3" xsi:nil="true"/>
    <RecipientsEmail xmlns="ca283e0b-db31-4043-a2ef-b80661bf084a" xsi:nil="true"/>
    <mda26ace941f4791a7314a339fee829c xmlns="ca283e0b-db31-4043-a2ef-b80661bf084a">
      <Terms xmlns="http://schemas.microsoft.com/office/infopath/2007/PartnerControls"/>
    </mda26ace941f4791a7314a339fee829c>
    <WrittenBy xmlns="ca283e0b-db31-4043-a2ef-b80661bf084a">
      <UserInfo>
        <DisplayName/>
        <AccountId xsi:nil="true"/>
        <AccountType/>
      </UserInfo>
    </WrittenBy>
    <j169e817e0ee4eb8974e6fc4a2762909 xmlns="ca283e0b-db31-4043-a2ef-b80661bf084a">
      <Terms xmlns="http://schemas.microsoft.com/office/infopath/2007/PartnerControls"/>
    </j169e817e0ee4eb8974e6fc4a2762909>
    <j048a4f9aaad4a8990a1d5e5f53cb451 xmlns="ca283e0b-db31-4043-a2ef-b80661bf084a">
      <Terms xmlns="http://schemas.microsoft.com/office/infopath/2007/PartnerControls"/>
    </j048a4f9aaad4a8990a1d5e5f53cb451>
    <SemaphoreItemMetadata xmlns="731ff1dd-bd8e-4c24-a202-54f8e865ef07">{"ClassificationOrdered":false,"ClassificationRequested":"2021-03-02T14:18:41.4889658Z","Columns":[],"HasBodyChanged":false,"HasPendingClassification":false,"IsUpdate":false,"IsUploading":false,"ShouldCancel":false,"SkipClassification":false,"ShouldDelay":false}</SemaphoreItemMetadata>
    <lcf76f155ced4ddcb4097134ff3c332f xmlns="80fd990d-6864-4ea4-bcd0-cdb4a3415a0e">
      <Terms xmlns="http://schemas.microsoft.com/office/infopath/2007/PartnerControls"/>
    </lcf76f155ced4ddcb4097134ff3c332f>
  </documentManagement>
</p:properties>
</file>

<file path=customXml/item5.xml><?xml version="1.0" encoding="utf-8"?>
<?mso-contentType ?>
<spe:Receivers xmlns:spe="http://schemas.microsoft.com/sharepoint/events"/>
</file>

<file path=customXml/item6.xml><?xml version="1.0" encoding="utf-8"?>
<?mso-contentType ?>
<customXsn xmlns="http://schemas.microsoft.com/office/2006/metadata/customXsn">
  <xsnLocation/>
  <cached>True</cached>
  <openByDefault>True</openByDefault>
  <xsnScope/>
</customXsn>
</file>

<file path=customXml/itemProps1.xml><?xml version="1.0" encoding="utf-8"?>
<ds:datastoreItem xmlns:ds="http://schemas.openxmlformats.org/officeDocument/2006/customXml" ds:itemID="{46074496-07BF-4511-9EFA-050A23AA8E5F}"/>
</file>

<file path=customXml/itemProps2.xml><?xml version="1.0" encoding="utf-8"?>
<ds:datastoreItem xmlns:ds="http://schemas.openxmlformats.org/officeDocument/2006/customXml" ds:itemID="{78B125C4-9E68-418B-9266-BE8FB0CD77C1}"/>
</file>

<file path=customXml/itemProps3.xml><?xml version="1.0" encoding="utf-8"?>
<ds:datastoreItem xmlns:ds="http://schemas.openxmlformats.org/officeDocument/2006/customXml" ds:itemID="{B944F917-4E05-4B79-B9AA-546635429ED3}"/>
</file>

<file path=customXml/itemProps4.xml><?xml version="1.0" encoding="utf-8"?>
<ds:datastoreItem xmlns:ds="http://schemas.openxmlformats.org/officeDocument/2006/customXml" ds:itemID="{A75B8A10-2051-441D-A710-42EAA2812B28}"/>
</file>

<file path=customXml/itemProps5.xml><?xml version="1.0" encoding="utf-8"?>
<ds:datastoreItem xmlns:ds="http://schemas.openxmlformats.org/officeDocument/2006/customXml" ds:itemID="{D3B727C0-BD23-4F80-A196-412FFCDE763A}"/>
</file>

<file path=customXml/itemProps6.xml><?xml version="1.0" encoding="utf-8"?>
<ds:datastoreItem xmlns:ds="http://schemas.openxmlformats.org/officeDocument/2006/customXml" ds:itemID="{E421922D-9AED-4D16-AA87-0F661815C1C0}"/>
</file>

<file path=docProps/app.xml><?xml version="1.0" encoding="utf-8"?>
<Properties xmlns="http://schemas.openxmlformats.org/officeDocument/2006/extended-properties" xmlns:vt="http://schemas.openxmlformats.org/officeDocument/2006/docPropsVTypes">
  <Application>Microsoft Excel Online</Application>
  <Manager/>
  <Company>UNICEF</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Merve Celikten</dc:creator>
  <cp:keywords/>
  <dc:description/>
  <cp:lastModifiedBy/>
  <cp:revision/>
  <dcterms:created xsi:type="dcterms:W3CDTF">2015-01-08T08:15:55Z</dcterms:created>
  <dcterms:modified xsi:type="dcterms:W3CDTF">2025-05-09T13:37:57Z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0x0101009BA85F8052A6DA4FA3E31FF9F74C697000CFEA9EFC6A37AC44B85A26E8DC27733C</vt:lpwstr>
  </property>
  <property fmtid="{D5CDD505-2E9C-101B-9397-08002B2CF9AE}" pid="3" name="TaxKeyword">
    <vt:lpwstr/>
  </property>
  <property fmtid="{D5CDD505-2E9C-101B-9397-08002B2CF9AE}" pid="4" name="Topic">
    <vt:lpwstr/>
  </property>
  <property fmtid="{D5CDD505-2E9C-101B-9397-08002B2CF9AE}" pid="5" name="OfficeDivision">
    <vt:lpwstr>4;#Turkey-4350|f1d77f1c-64d5-4405-826d-2eda2508ba1b</vt:lpwstr>
  </property>
  <property fmtid="{D5CDD505-2E9C-101B-9397-08002B2CF9AE}" pid="6" name="DocumentType">
    <vt:lpwstr/>
  </property>
  <property fmtid="{D5CDD505-2E9C-101B-9397-08002B2CF9AE}" pid="7" name="GeographicScope">
    <vt:lpwstr/>
  </property>
  <property fmtid="{D5CDD505-2E9C-101B-9397-08002B2CF9AE}" pid="8" name="SystemDTAC">
    <vt:lpwstr/>
  </property>
  <property fmtid="{D5CDD505-2E9C-101B-9397-08002B2CF9AE}" pid="9" name="CriticalForLongTermRetention">
    <vt:lpwstr/>
  </property>
  <property fmtid="{D5CDD505-2E9C-101B-9397-08002B2CF9AE}" pid="10" name="MediaServiceImageTags">
    <vt:lpwstr/>
  </property>
</Properties>
</file>