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92.168.1.230\vet4job-2\6. Procurement\Procurement 2025\RFQ 444 - Procurement and Distribution of Social Cohesion Activity Starting Kits\B-Tender\"/>
    </mc:Choice>
  </mc:AlternateContent>
  <bookViews>
    <workbookView xWindow="0" yWindow="0" windowWidth="23040" windowHeight="8928"/>
  </bookViews>
  <sheets>
    <sheet name="Sayfa1" sheetId="1" r:id="rId1"/>
  </sheets>
  <externalReferences>
    <externalReference r:id="rId2"/>
  </externalReferences>
  <definedNames>
    <definedName name="CURRENCY">#REF!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7" i="1" l="1"/>
  <c r="F17" i="1" s="1"/>
  <c r="C17" i="1"/>
  <c r="B17" i="1"/>
  <c r="D16" i="1"/>
  <c r="F16" i="1" s="1"/>
  <c r="C16" i="1"/>
  <c r="B16" i="1"/>
  <c r="D15" i="1"/>
  <c r="F15" i="1" s="1"/>
  <c r="C15" i="1"/>
  <c r="B15" i="1"/>
  <c r="D14" i="1"/>
  <c r="F14" i="1" s="1"/>
  <c r="C14" i="1"/>
  <c r="B14" i="1"/>
  <c r="D13" i="1"/>
  <c r="F13" i="1" s="1"/>
  <c r="C13" i="1"/>
  <c r="B13" i="1"/>
  <c r="D12" i="1"/>
  <c r="F12" i="1" s="1"/>
  <c r="C12" i="1"/>
  <c r="B12" i="1"/>
  <c r="D11" i="1"/>
  <c r="F11" i="1" s="1"/>
  <c r="C11" i="1"/>
  <c r="B11" i="1"/>
  <c r="D10" i="1"/>
  <c r="F10" i="1" s="1"/>
  <c r="F18" i="1" s="1"/>
  <c r="C10" i="1"/>
  <c r="B10" i="1"/>
  <c r="B3" i="1"/>
  <c r="E2" i="1"/>
</calcChain>
</file>

<file path=xl/sharedStrings.xml><?xml version="1.0" encoding="utf-8"?>
<sst xmlns="http://schemas.openxmlformats.org/spreadsheetml/2006/main" count="30" uniqueCount="30">
  <si>
    <t xml:space="preserve">Finansal Teklif Formu / Financial Quotation Form                                                                                                                                                                                                                                                                                                                                                                                                                                                                                                                               </t>
  </si>
  <si>
    <t xml:space="preserve">Program /  
Programme:                                                                                                                                                                                                                                                                                                                                                                                                                                                                                                                          </t>
  </si>
  <si>
    <t>IMEP-2-VET4JOB-II</t>
  </si>
  <si>
    <t>Referans No /                                                                                                                                                                                                                                                                                                                                                                                                                                                                                                                                      Purchase Reference:</t>
  </si>
  <si>
    <t>Kontrat No./
Contract No:</t>
  </si>
  <si>
    <t>Subject of Request</t>
  </si>
  <si>
    <t>Bütçe Kalemi /
Bugdet Line</t>
  </si>
  <si>
    <t>Firma İsmi Unvanı /                                                                                                                                                                                                                                                                                                                                                                                                                                                                                                                       Supplier Name:</t>
  </si>
  <si>
    <t>Firma Adresi /                                                                                                                                                                                                                                                                                                                                                                                                                                                                                                                              Address of Supplier:</t>
  </si>
  <si>
    <t>Vergi Dairesi İsmi ve Vergi No /                                                                                                                                                                                                                                                                                                                                                                                                                                                                                                            Tax Office Name and No:</t>
  </si>
  <si>
    <t>Firma Telefon No /          
Phone Number of Supplier:</t>
  </si>
  <si>
    <t xml:space="preserve">Finansal Teklif Tarihi /  
Date of Financial Offer:                                                                                                                                                                                                                                                                                                                                                                                                                                                                                                                                                       </t>
  </si>
  <si>
    <t>Teklifin Geçerlik Süresi (hafta olarak) /                  Offer Validity (in weeks):</t>
  </si>
  <si>
    <t>Teslim Tarihi: 
(karşılıklı imzalı sözleşmeye müteakip xxx hafta şeklinde) /                               Delivery Time:
(xxx weeks after countersigned offer):</t>
  </si>
  <si>
    <t>Ödemenin para birimi/
Currecy of Payment:</t>
  </si>
  <si>
    <t>EUR</t>
  </si>
  <si>
    <t>No</t>
  </si>
  <si>
    <t>Açıklama / Description</t>
  </si>
  <si>
    <t>Birim/Unit</t>
  </si>
  <si>
    <t>Miktar/
Quantity</t>
  </si>
  <si>
    <t>KDV Hariç Birim Fiyat /                                                                                                                                                                                                                                                                                                                                                                                                                                                                                                                              Unit Price Exc. VAT</t>
  </si>
  <si>
    <t>KDV Hariç Toplam Tutar /                                                                                                                                                                                                                                                                                                                                                                                                                                                                                                            Total Amount Exc. VAT</t>
  </si>
  <si>
    <t>Toplam Tutar EUR/ Total in EUR:</t>
  </si>
  <si>
    <t>Not/Notes:</t>
  </si>
  <si>
    <r>
      <t xml:space="preserve">a) İhaleyi kazanan firmanın Finansal Teklif Formu (RFQ), firma ve EF tarafından karşılıklı olarak kaşelenip imzalanacaktır. İki taraflı imzalanmış bu form ve EF Genel Şartlar eki, bu alımın ayrılmaz parçalarıdır ve iki taraf için bağlayıcıdır / 
</t>
    </r>
    <r>
      <rPr>
        <i/>
        <sz val="12"/>
        <color rgb="FFFF0000"/>
        <rFont val="Calibri Light"/>
        <family val="2"/>
        <scheme val="major"/>
      </rPr>
      <t>The Financial Quotation Form (RFQ) of the awarded company shall be mutually stamped and signed by the company and EF. This bilaterally signed form and EF General Conditions annexes are integral parts of this procurement and binding for both parties.</t>
    </r>
    <r>
      <rPr>
        <b/>
        <sz val="12"/>
        <color rgb="FFFF0000"/>
        <rFont val="Calibri Light"/>
        <family val="2"/>
        <scheme val="major"/>
      </rPr>
      <t xml:space="preserve">
b) Ödeme, faturanın EF Ankara Ofisine iletilmesinden itibaren 30 gün içerisinde gerçekleştirilecektir. /
</t>
    </r>
    <r>
      <rPr>
        <i/>
        <sz val="12"/>
        <color rgb="FFFF0000"/>
        <rFont val="Calibri Light"/>
        <family val="2"/>
        <scheme val="major"/>
      </rPr>
      <t>Payment will be done within 30 days after the invoice is submitted to EF Ankara Office.</t>
    </r>
    <r>
      <rPr>
        <b/>
        <sz val="12"/>
        <color rgb="FFFF0000"/>
        <rFont val="Calibri Light"/>
        <family val="2"/>
        <scheme val="major"/>
      </rPr>
      <t xml:space="preserve">
c) Ürünler "Ek III - Dağıtım Listesi"nde yer alan adreslere teslim edilecektir. Paketleme, Dağıtım ve tüm diğer ücretler toplam tutara dahildir. /
</t>
    </r>
    <r>
      <rPr>
        <i/>
        <sz val="12"/>
        <color rgb="FFFF0000"/>
        <rFont val="Calibri Light"/>
        <family val="2"/>
        <scheme val="major"/>
      </rPr>
      <t>Products will be delivered to the addresses in the "Annex III - Distribution List". Packaging, Distribution and all other fees are included in the total amount.</t>
    </r>
  </si>
  <si>
    <t>Yetkili Kişi / Authorised Person</t>
  </si>
  <si>
    <t>Tarih / Date</t>
  </si>
  <si>
    <t>İmza / Signature</t>
  </si>
  <si>
    <t>Sözleşme Makamı / 
Contracting Authority</t>
  </si>
  <si>
    <t>Tedarikçi / Supplier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</si>
</sst>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 [$€-407]"/>
  </numFmts>
  <fonts count="19" x14ac:knownFonts="1">
    <font>
      <sz val="11"/>
      <color theme="1"/>
      <name val="Calibri"/>
      <family val="2"/>
      <charset val="162"/>
      <scheme val="minor"/>
    </font>
    <font>
      <b/>
      <sz val="12"/>
      <name val="Calibri Light"/>
      <family val="2"/>
      <scheme val="major"/>
    </font>
    <font>
      <b/>
      <sz val="12"/>
      <color theme="1"/>
      <name val="Calibri Light"/>
      <family val="2"/>
      <scheme val="major"/>
    </font>
    <font>
      <sz val="13"/>
      <color theme="1"/>
      <name val="Calibri Light"/>
      <family val="2"/>
      <scheme val="major"/>
    </font>
    <font>
      <b/>
      <sz val="11"/>
      <name val="Calibri Light"/>
      <family val="2"/>
      <scheme val="major"/>
    </font>
    <font>
      <b/>
      <sz val="14"/>
      <name val="Calibri Light"/>
      <family val="2"/>
      <scheme val="major"/>
    </font>
    <font>
      <b/>
      <sz val="11"/>
      <color theme="1"/>
      <name val="Calibri Light"/>
      <family val="2"/>
      <scheme val="major"/>
    </font>
    <font>
      <b/>
      <sz val="11"/>
      <color theme="1"/>
      <name val="Calibri Light"/>
      <family val="2"/>
      <charset val="162"/>
      <scheme val="major"/>
    </font>
    <font>
      <b/>
      <sz val="12"/>
      <color theme="1"/>
      <name val="Calibri Light"/>
      <family val="2"/>
      <charset val="162"/>
      <scheme val="major"/>
    </font>
    <font>
      <sz val="12"/>
      <color theme="1"/>
      <name val="Calibri Light"/>
      <family val="2"/>
      <scheme val="major"/>
    </font>
    <font>
      <b/>
      <sz val="10"/>
      <color theme="1"/>
      <name val="Calibri Light"/>
      <family val="2"/>
      <scheme val="major"/>
    </font>
    <font>
      <b/>
      <i/>
      <u/>
      <sz val="10"/>
      <color theme="1"/>
      <name val="Calibri Light"/>
      <family val="2"/>
      <scheme val="major"/>
    </font>
    <font>
      <b/>
      <sz val="10"/>
      <name val="Calibri Light"/>
      <family val="2"/>
      <scheme val="major"/>
    </font>
    <font>
      <sz val="12"/>
      <name val="Calibri Light"/>
      <family val="2"/>
      <scheme val="major"/>
    </font>
    <font>
      <sz val="10"/>
      <color theme="1"/>
      <name val="Calibri Light"/>
      <family val="2"/>
      <scheme val="major"/>
    </font>
    <font>
      <b/>
      <sz val="12"/>
      <color rgb="FFFF0000"/>
      <name val="Calibri Light"/>
      <family val="2"/>
      <scheme val="major"/>
    </font>
    <font>
      <i/>
      <sz val="12"/>
      <color rgb="FFFF0000"/>
      <name val="Calibri Light"/>
      <family val="2"/>
      <scheme val="major"/>
    </font>
    <font>
      <b/>
      <sz val="12"/>
      <color theme="1"/>
      <name val="Calibri"/>
      <family val="2"/>
      <charset val="162"/>
      <scheme val="minor"/>
    </font>
    <font>
      <sz val="11"/>
      <color theme="1"/>
      <name val="Calibri Light"/>
      <family val="2"/>
      <scheme val="major"/>
    </font>
  </fonts>
  <fills count="5">
    <fill>
      <patternFill patternType="none"/>
    </fill>
    <fill>
      <patternFill patternType="gray125"/>
    </fill>
    <fill>
      <patternFill patternType="solid">
        <fgColor theme="4" tint="0.59999389629810485"/>
        <bgColor indexed="64"/>
      </patternFill>
    </fill>
    <fill>
      <patternFill patternType="solid">
        <fgColor theme="0"/>
        <bgColor indexed="64"/>
      </patternFill>
    </fill>
    <fill>
      <patternFill patternType="solid">
        <fgColor theme="0" tint="-0.14999847407452621"/>
        <bgColor indexed="64"/>
      </patternFill>
    </fill>
  </fills>
  <borders count="18">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s>
  <cellStyleXfs count="1">
    <xf numFmtId="0" fontId="0" fillId="0" borderId="0"/>
  </cellStyleXfs>
  <cellXfs count="70">
    <xf numFmtId="0" fontId="0" fillId="0" borderId="0" xfId="0"/>
    <xf numFmtId="0" fontId="7" fillId="0" borderId="5" xfId="0" applyFont="1" applyBorder="1" applyAlignment="1" applyProtection="1">
      <alignment horizontal="left" vertical="center" wrapText="1"/>
      <protection locked="0"/>
    </xf>
    <xf numFmtId="0" fontId="8" fillId="0" borderId="5" xfId="0" applyFont="1" applyBorder="1" applyAlignment="1" applyProtection="1">
      <alignment horizontal="left" vertical="center"/>
      <protection locked="0"/>
    </xf>
    <xf numFmtId="0" fontId="6" fillId="0" borderId="17" xfId="0" applyFont="1" applyBorder="1" applyAlignment="1" applyProtection="1">
      <alignment horizontal="center"/>
      <protection locked="0"/>
    </xf>
    <xf numFmtId="0" fontId="3" fillId="0" borderId="0" xfId="0" applyFont="1" applyAlignment="1" applyProtection="1">
      <alignment shrinkToFit="1"/>
      <protection locked="0"/>
    </xf>
    <xf numFmtId="0" fontId="7" fillId="0" borderId="5" xfId="0" applyFont="1" applyBorder="1" applyAlignment="1" applyProtection="1">
      <alignment horizontal="center" vertical="center" wrapText="1"/>
      <protection locked="0"/>
    </xf>
    <xf numFmtId="0" fontId="7" fillId="0" borderId="6" xfId="0" applyFont="1" applyBorder="1" applyAlignment="1" applyProtection="1">
      <alignment horizontal="center" vertical="center" wrapText="1"/>
      <protection locked="0"/>
    </xf>
    <xf numFmtId="14" fontId="8" fillId="0" borderId="5" xfId="0" applyNumberFormat="1" applyFont="1" applyBorder="1" applyAlignment="1" applyProtection="1">
      <alignment horizontal="left" vertical="center"/>
      <protection locked="0"/>
    </xf>
    <xf numFmtId="14" fontId="7" fillId="0" borderId="5" xfId="0" applyNumberFormat="1" applyFont="1" applyBorder="1" applyAlignment="1" applyProtection="1">
      <alignment horizontal="center" vertical="center" wrapText="1"/>
      <protection locked="0"/>
    </xf>
    <xf numFmtId="14" fontId="9" fillId="0" borderId="5" xfId="0" applyNumberFormat="1" applyFont="1" applyBorder="1" applyAlignment="1" applyProtection="1">
      <alignment horizontal="center" vertical="center"/>
      <protection locked="0"/>
    </xf>
    <xf numFmtId="0" fontId="10" fillId="0" borderId="9" xfId="0" applyFont="1" applyBorder="1" applyAlignment="1" applyProtection="1">
      <alignment horizontal="left"/>
      <protection locked="0"/>
    </xf>
    <xf numFmtId="0" fontId="11" fillId="0" borderId="10" xfId="0" applyFont="1" applyBorder="1" applyAlignment="1" applyProtection="1">
      <alignment horizontal="center"/>
      <protection locked="0"/>
    </xf>
    <xf numFmtId="0" fontId="11" fillId="0" borderId="11" xfId="0" applyFont="1" applyBorder="1" applyAlignment="1" applyProtection="1">
      <alignment horizontal="center"/>
      <protection locked="0"/>
    </xf>
    <xf numFmtId="0" fontId="11" fillId="0" borderId="12" xfId="0" applyFont="1" applyBorder="1" applyAlignment="1" applyProtection="1">
      <alignment horizontal="center"/>
      <protection locked="0"/>
    </xf>
    <xf numFmtId="164" fontId="9" fillId="4" borderId="5" xfId="0" applyNumberFormat="1" applyFont="1" applyFill="1" applyBorder="1" applyAlignment="1" applyProtection="1">
      <alignment horizontal="right"/>
      <protection locked="0"/>
    </xf>
    <xf numFmtId="164" fontId="9" fillId="3" borderId="5" xfId="0" applyNumberFormat="1" applyFont="1" applyFill="1" applyBorder="1" applyAlignment="1" applyProtection="1">
      <alignment horizontal="right"/>
      <protection locked="0"/>
    </xf>
    <xf numFmtId="0" fontId="3" fillId="0" borderId="0" xfId="0" applyFont="1" applyAlignment="1" applyProtection="1">
      <alignment vertical="center" shrinkToFit="1"/>
      <protection locked="0"/>
    </xf>
    <xf numFmtId="0" fontId="14" fillId="3" borderId="5" xfId="0" applyFont="1" applyFill="1" applyBorder="1" applyAlignment="1" applyProtection="1">
      <alignment horizontal="center" vertical="center" shrinkToFit="1"/>
      <protection locked="0"/>
    </xf>
    <xf numFmtId="0" fontId="17" fillId="0" borderId="16" xfId="0" applyFont="1" applyBorder="1" applyAlignment="1" applyProtection="1">
      <alignment horizontal="center" vertical="center" shrinkToFit="1"/>
      <protection locked="0"/>
    </xf>
    <xf numFmtId="0" fontId="18" fillId="0" borderId="10" xfId="0" applyFont="1" applyBorder="1" applyAlignment="1" applyProtection="1">
      <alignment horizontal="center" vertical="center" wrapText="1" shrinkToFit="1"/>
      <protection locked="0"/>
    </xf>
    <xf numFmtId="0" fontId="18" fillId="0" borderId="17" xfId="0" applyFont="1" applyBorder="1" applyAlignment="1" applyProtection="1">
      <alignment horizontal="center" vertical="center" wrapText="1" shrinkToFit="1"/>
      <protection locked="0"/>
    </xf>
    <xf numFmtId="0" fontId="18" fillId="0" borderId="10" xfId="0" applyFont="1" applyBorder="1" applyAlignment="1" applyProtection="1">
      <alignment horizontal="center" vertical="center" shrinkToFit="1"/>
      <protection locked="0"/>
    </xf>
    <xf numFmtId="0" fontId="18" fillId="0" borderId="17" xfId="0" applyFont="1" applyBorder="1" applyAlignment="1" applyProtection="1">
      <alignment horizontal="center" vertical="center" shrinkToFit="1"/>
      <protection locked="0"/>
    </xf>
    <xf numFmtId="0" fontId="3" fillId="0" borderId="0" xfId="0" applyFont="1" applyAlignment="1" applyProtection="1">
      <alignment horizontal="center" shrinkToFit="1"/>
      <protection locked="0"/>
    </xf>
    <xf numFmtId="0" fontId="1" fillId="0" borderId="1" xfId="0" applyFont="1" applyBorder="1" applyAlignment="1" applyProtection="1">
      <alignment horizontal="center" vertical="center" wrapText="1"/>
    </xf>
    <xf numFmtId="0" fontId="2" fillId="0" borderId="2" xfId="0" applyFont="1" applyBorder="1" applyAlignment="1" applyProtection="1">
      <alignment horizontal="center" vertical="center" wrapText="1"/>
    </xf>
    <xf numFmtId="0" fontId="2" fillId="0" borderId="3" xfId="0" applyFont="1" applyBorder="1" applyAlignment="1" applyProtection="1">
      <alignment horizontal="center" vertical="center" wrapText="1"/>
    </xf>
    <xf numFmtId="0" fontId="4" fillId="2" borderId="4" xfId="0" applyFont="1" applyFill="1" applyBorder="1" applyAlignment="1" applyProtection="1">
      <alignment vertical="center" wrapText="1"/>
    </xf>
    <xf numFmtId="0" fontId="4" fillId="2" borderId="5" xfId="0" applyFont="1" applyFill="1" applyBorder="1" applyAlignment="1" applyProtection="1">
      <alignment vertical="center"/>
    </xf>
    <xf numFmtId="0" fontId="4" fillId="2" borderId="5" xfId="0" applyFont="1" applyFill="1" applyBorder="1" applyAlignment="1" applyProtection="1">
      <alignment horizontal="left" vertical="center" wrapText="1"/>
    </xf>
    <xf numFmtId="0" fontId="1" fillId="2" borderId="5" xfId="0" applyFont="1" applyFill="1" applyBorder="1" applyAlignment="1" applyProtection="1">
      <alignment horizontal="center" vertical="center" wrapText="1"/>
    </xf>
    <xf numFmtId="0" fontId="4" fillId="2" borderId="5" xfId="0" applyFont="1" applyFill="1" applyBorder="1" applyAlignment="1" applyProtection="1">
      <alignment vertical="center" wrapText="1"/>
    </xf>
    <xf numFmtId="0" fontId="1" fillId="2" borderId="6" xfId="0" applyFont="1" applyFill="1" applyBorder="1" applyAlignment="1" applyProtection="1">
      <alignment horizontal="center" vertical="center"/>
    </xf>
    <xf numFmtId="0" fontId="5" fillId="2" borderId="5" xfId="0" applyFont="1" applyFill="1" applyBorder="1" applyAlignment="1" applyProtection="1">
      <alignment horizontal="left" vertical="center" wrapText="1"/>
    </xf>
    <xf numFmtId="49" fontId="1" fillId="2" borderId="6" xfId="0" applyNumberFormat="1" applyFont="1" applyFill="1" applyBorder="1" applyAlignment="1" applyProtection="1">
      <alignment horizontal="center" vertical="center" wrapText="1"/>
    </xf>
    <xf numFmtId="0" fontId="6" fillId="0" borderId="4" xfId="0" applyFont="1" applyBorder="1" applyAlignment="1" applyProtection="1">
      <alignment horizontal="left" vertical="center" wrapText="1"/>
    </xf>
    <xf numFmtId="0" fontId="6" fillId="0" borderId="5" xfId="0" applyFont="1" applyBorder="1" applyAlignment="1" applyProtection="1">
      <alignment horizontal="left" vertical="center" wrapText="1"/>
    </xf>
    <xf numFmtId="0" fontId="7" fillId="0" borderId="5" xfId="0" applyFont="1" applyBorder="1" applyAlignment="1" applyProtection="1">
      <alignment horizontal="left" vertical="center" wrapText="1"/>
    </xf>
    <xf numFmtId="0" fontId="10" fillId="0" borderId="7" xfId="0" applyFont="1" applyBorder="1" applyAlignment="1" applyProtection="1">
      <alignment horizontal="center" vertical="center" wrapText="1"/>
    </xf>
    <xf numFmtId="0" fontId="10" fillId="0" borderId="8" xfId="0" applyFont="1" applyBorder="1" applyAlignment="1" applyProtection="1">
      <alignment horizontal="center" vertical="center" wrapText="1"/>
    </xf>
    <xf numFmtId="0" fontId="10" fillId="0" borderId="1" xfId="0" applyFont="1" applyBorder="1" applyAlignment="1" applyProtection="1">
      <alignment horizontal="center" wrapText="1" shrinkToFit="1"/>
    </xf>
    <xf numFmtId="0" fontId="10" fillId="0" borderId="2" xfId="0" applyFont="1" applyBorder="1" applyAlignment="1" applyProtection="1">
      <alignment horizontal="center" shrinkToFit="1"/>
    </xf>
    <xf numFmtId="0" fontId="6" fillId="3" borderId="2" xfId="0" applyFont="1" applyFill="1" applyBorder="1" applyAlignment="1" applyProtection="1">
      <alignment horizontal="center" wrapText="1"/>
    </xf>
    <xf numFmtId="4" fontId="12" fillId="0" borderId="2" xfId="0" applyNumberFormat="1" applyFont="1" applyBorder="1" applyAlignment="1" applyProtection="1">
      <alignment horizontal="center" wrapText="1" shrinkToFit="1"/>
    </xf>
    <xf numFmtId="0" fontId="12" fillId="0" borderId="2" xfId="0" applyFont="1" applyBorder="1" applyAlignment="1" applyProtection="1">
      <alignment horizontal="center" wrapText="1" shrinkToFit="1"/>
    </xf>
    <xf numFmtId="0" fontId="9" fillId="4" borderId="4" xfId="0" applyFont="1" applyFill="1" applyBorder="1" applyAlignment="1" applyProtection="1">
      <alignment horizontal="center" wrapText="1" shrinkToFit="1"/>
    </xf>
    <xf numFmtId="3" fontId="9" fillId="4" borderId="5" xfId="0" applyNumberFormat="1" applyFont="1" applyFill="1" applyBorder="1" applyAlignment="1" applyProtection="1">
      <alignment horizontal="left" vertical="center" wrapText="1"/>
    </xf>
    <xf numFmtId="3" fontId="13" fillId="4" borderId="5" xfId="0" applyNumberFormat="1" applyFont="1" applyFill="1" applyBorder="1" applyAlignment="1" applyProtection="1">
      <alignment horizontal="center" wrapText="1" shrinkToFit="1"/>
    </xf>
    <xf numFmtId="0" fontId="9" fillId="3" borderId="4" xfId="0" applyFont="1" applyFill="1" applyBorder="1" applyAlignment="1" applyProtection="1">
      <alignment horizontal="center" wrapText="1" shrinkToFit="1"/>
    </xf>
    <xf numFmtId="3" fontId="9" fillId="3" borderId="5" xfId="0" applyNumberFormat="1" applyFont="1" applyFill="1" applyBorder="1" applyAlignment="1" applyProtection="1">
      <alignment horizontal="left" vertical="center" wrapText="1"/>
    </xf>
    <xf numFmtId="3" fontId="13" fillId="3" borderId="5" xfId="0" applyNumberFormat="1" applyFont="1" applyFill="1" applyBorder="1" applyAlignment="1" applyProtection="1">
      <alignment horizontal="center" wrapText="1" shrinkToFit="1"/>
    </xf>
    <xf numFmtId="164" fontId="9" fillId="4" borderId="5" xfId="0" applyNumberFormat="1" applyFont="1" applyFill="1" applyBorder="1" applyAlignment="1" applyProtection="1">
      <alignment horizontal="right"/>
    </xf>
    <xf numFmtId="164" fontId="9" fillId="3" borderId="5" xfId="0" applyNumberFormat="1" applyFont="1" applyFill="1" applyBorder="1" applyAlignment="1" applyProtection="1">
      <alignment horizontal="right"/>
    </xf>
    <xf numFmtId="0" fontId="6" fillId="4" borderId="13" xfId="0" applyFont="1" applyFill="1" applyBorder="1" applyAlignment="1" applyProtection="1">
      <alignment horizontal="right"/>
    </xf>
    <xf numFmtId="0" fontId="6" fillId="4" borderId="14" xfId="0" applyFont="1" applyFill="1" applyBorder="1" applyAlignment="1" applyProtection="1">
      <alignment horizontal="right"/>
    </xf>
    <xf numFmtId="164" fontId="2" fillId="4" borderId="14" xfId="0" applyNumberFormat="1" applyFont="1" applyFill="1" applyBorder="1" applyProtection="1"/>
    <xf numFmtId="0" fontId="2" fillId="0" borderId="4" xfId="0" applyFont="1" applyBorder="1" applyAlignment="1" applyProtection="1">
      <alignment horizontal="center" vertical="center" shrinkToFit="1"/>
    </xf>
    <xf numFmtId="0" fontId="15" fillId="0" borderId="5" xfId="0" applyFont="1" applyBorder="1" applyAlignment="1" applyProtection="1">
      <alignment horizontal="left" vertical="center" wrapText="1" shrinkToFit="1"/>
    </xf>
    <xf numFmtId="0" fontId="3" fillId="0" borderId="4" xfId="0" applyFont="1" applyBorder="1" applyAlignment="1" applyProtection="1">
      <alignment shrinkToFit="1"/>
    </xf>
    <xf numFmtId="0" fontId="7" fillId="0" borderId="0" xfId="0" applyFont="1" applyAlignment="1" applyProtection="1">
      <alignment horizontal="center" vertical="center" shrinkToFit="1"/>
    </xf>
    <xf numFmtId="0" fontId="6" fillId="0" borderId="7" xfId="0" applyFont="1" applyBorder="1" applyAlignment="1" applyProtection="1">
      <alignment horizontal="center" vertical="center" shrinkToFit="1"/>
    </xf>
    <xf numFmtId="0" fontId="6" fillId="0" borderId="15" xfId="0" applyFont="1" applyBorder="1" applyAlignment="1" applyProtection="1">
      <alignment horizontal="center" vertical="center" shrinkToFit="1"/>
    </xf>
    <xf numFmtId="0" fontId="6" fillId="0" borderId="7" xfId="0" applyFont="1" applyBorder="1" applyAlignment="1" applyProtection="1">
      <alignment horizontal="center" vertical="center" wrapText="1" shrinkToFit="1"/>
    </xf>
    <xf numFmtId="0" fontId="6" fillId="0" borderId="15" xfId="0" applyFont="1" applyBorder="1" applyAlignment="1" applyProtection="1">
      <alignment horizontal="center" vertical="center" wrapText="1" shrinkToFit="1"/>
    </xf>
    <xf numFmtId="0" fontId="17" fillId="0" borderId="4" xfId="0" applyFont="1" applyBorder="1" applyAlignment="1" applyProtection="1">
      <alignment horizontal="center" vertical="center" wrapText="1" shrinkToFit="1"/>
    </xf>
    <xf numFmtId="0" fontId="6" fillId="0" borderId="15" xfId="0" applyFont="1" applyBorder="1" applyAlignment="1" applyProtection="1">
      <alignment horizontal="center"/>
    </xf>
    <xf numFmtId="0" fontId="18" fillId="0" borderId="7" xfId="0" applyFont="1" applyBorder="1" applyAlignment="1" applyProtection="1">
      <alignment horizontal="center" vertical="center" wrapText="1" shrinkToFit="1"/>
    </xf>
    <xf numFmtId="0" fontId="18" fillId="0" borderId="15" xfId="0" applyFont="1" applyBorder="1" applyAlignment="1" applyProtection="1">
      <alignment horizontal="center" vertical="center" wrapText="1" shrinkToFit="1"/>
    </xf>
    <xf numFmtId="0" fontId="18" fillId="0" borderId="7" xfId="0" applyFont="1" applyBorder="1" applyAlignment="1" applyProtection="1">
      <alignment horizontal="center" vertical="center" shrinkToFit="1"/>
    </xf>
    <xf numFmtId="0" fontId="18" fillId="0" borderId="15" xfId="0" applyFont="1" applyBorder="1" applyAlignment="1" applyProtection="1">
      <alignment horizontal="center" vertical="center" shrinkToFi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2392232</xdr:colOff>
      <xdr:row>0</xdr:row>
      <xdr:rowOff>982980</xdr:rowOff>
    </xdr:to>
    <xdr:pic>
      <xdr:nvPicPr>
        <xdr:cNvPr id="2" name="Image 2">
          <a:extLst>
            <a:ext uri="{FF2B5EF4-FFF2-40B4-BE49-F238E27FC236}">
              <a16:creationId xmlns:a16="http://schemas.microsoft.com/office/drawing/2014/main" id="{E2E25212-8092-4474-A6D9-75E9F3AF8269}"/>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0" y="0"/>
          <a:ext cx="2392232" cy="982980"/>
        </a:xfrm>
        <a:prstGeom prst="rect">
          <a:avLst/>
        </a:prstGeom>
        <a:ln>
          <a:noFill/>
        </a:ln>
        <a:extLst>
          <a:ext uri="{53640926-AAD7-44D8-BBD7-CCE9431645EC}">
            <a14:shadowObscured xmlns:a14="http://schemas.microsoft.com/office/drawing/2010/main"/>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6.%20Procurement/Procurement%202025/RFQ%20444%20-%20Procurement%20and%20Distribution%20of%20Social%20Cohesion%20Activity%20Starting%20Kits/RFQ%20444%20-%20Procurement%20of%20Social%20Cohesion%20Kit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
      <sheetName val="RFQ 1"/>
      <sheetName val="RFQ 2"/>
      <sheetName val="RFQ 3"/>
      <sheetName val="RFQ 4"/>
      <sheetName val="Offers evaluation"/>
      <sheetName val="GRN"/>
    </sheetNames>
    <sheetDataSet>
      <sheetData sheetId="0">
        <row r="2">
          <cell r="I2" t="str">
            <v>RFQ 444</v>
          </cell>
        </row>
        <row r="3">
          <cell r="C3" t="str">
            <v>Procurement and Distribution of Social Cohesion Activity Starting Kits</v>
          </cell>
        </row>
        <row r="8">
          <cell r="C8" t="str">
            <v xml:space="preserve">Ping-pong seti (Set 2 raket ve 3 toptan oluşur) /
Ping-pong Set (Set includes 2 racket and 3 balls)
(According to the Technical Specifications)     </v>
          </cell>
          <cell r="G8" t="str">
            <v>Takım / Set</v>
          </cell>
          <cell r="H8">
            <v>440</v>
          </cell>
        </row>
        <row r="9">
          <cell r="C9" t="str">
            <v>Çeviklik Halkası Seti (Set 12 halkadan oluşur) /
Agility Rings Set (Set includes 12 rings)
(According to the Technical Specifications)</v>
          </cell>
          <cell r="G9" t="str">
            <v>Takım / Set</v>
          </cell>
          <cell r="H9">
            <v>44</v>
          </cell>
        </row>
        <row r="10">
          <cell r="C10" t="str">
            <v>Çeviklik Merdiveni /
Agility Ladder
(According to the Technical Specifications)</v>
          </cell>
          <cell r="G10" t="str">
            <v>Adet / Piece</v>
          </cell>
          <cell r="H10">
            <v>88</v>
          </cell>
        </row>
        <row r="11">
          <cell r="C11" t="str">
            <v>Egzersiz Hunisi Seti (Set 6 adet huniden oluşur) /
Exercise Cones Set (Set includes 6 cones)
(According to the Technical Specifications)</v>
          </cell>
          <cell r="G11" t="str">
            <v>Takım / Set</v>
          </cell>
          <cell r="H11">
            <v>88</v>
          </cell>
        </row>
        <row r="12">
          <cell r="C12" t="str">
            <v>Jonglör Topu Seti (Set 3 toptan oluşur) /
Juggling Ball Set (Set includes 3 balls)
(According to the Technical Specifications)</v>
          </cell>
          <cell r="G12" t="str">
            <v>Takım / Set</v>
          </cell>
          <cell r="H12">
            <v>660</v>
          </cell>
        </row>
        <row r="13">
          <cell r="C13" t="str">
            <v>Basketbol Topu /
 Basketball
(According to the Technical Specifications)</v>
          </cell>
          <cell r="G13" t="str">
            <v>Adet / Piece</v>
          </cell>
          <cell r="H13">
            <v>220</v>
          </cell>
        </row>
        <row r="14">
          <cell r="C14" t="str">
            <v>Futbol Topu /
Soccer Ball
(According to the Technical Specifications)</v>
          </cell>
          <cell r="G14" t="str">
            <v>Adet / Piece</v>
          </cell>
          <cell r="H14">
            <v>220</v>
          </cell>
        </row>
        <row r="15">
          <cell r="C15" t="str">
            <v>Hava Pompası /
Air Pump
(According to the Technical Specifications)</v>
          </cell>
          <cell r="G15" t="str">
            <v>Adet / Piece</v>
          </cell>
          <cell r="H15">
            <v>44</v>
          </cell>
        </row>
      </sheetData>
      <sheetData sheetId="1"/>
      <sheetData sheetId="2"/>
      <sheetData sheetId="3"/>
      <sheetData sheetId="4"/>
      <sheetData sheetId="5"/>
      <sheetData sheetId="6"/>
    </sheetDataSet>
  </externalBook>
</externalLink>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3"/>
  <sheetViews>
    <sheetView tabSelected="1" zoomScale="70" zoomScaleNormal="70" workbookViewId="0">
      <selection activeCell="H11" sqref="H11"/>
    </sheetView>
  </sheetViews>
  <sheetFormatPr defaultColWidth="9.109375" defaultRowHeight="17.399999999999999" x14ac:dyDescent="0.35"/>
  <cols>
    <col min="1" max="1" width="37.109375" style="4" bestFit="1" customWidth="1"/>
    <col min="2" max="2" width="46.6640625" style="4" customWidth="1"/>
    <col min="3" max="3" width="15.88671875" style="23" customWidth="1"/>
    <col min="4" max="4" width="11.44140625" style="4" customWidth="1"/>
    <col min="5" max="5" width="13" style="4" customWidth="1"/>
    <col min="6" max="7" width="20.109375" style="4" customWidth="1"/>
    <col min="8" max="8" width="23.44140625" style="4" bestFit="1" customWidth="1"/>
    <col min="9" max="10" width="9.109375" style="4" customWidth="1"/>
    <col min="11" max="16384" width="9.109375" style="4"/>
  </cols>
  <sheetData>
    <row r="1" spans="1:8" ht="78" customHeight="1" x14ac:dyDescent="0.35">
      <c r="A1" s="24" t="s">
        <v>0</v>
      </c>
      <c r="B1" s="25"/>
      <c r="C1" s="25"/>
      <c r="D1" s="25"/>
      <c r="E1" s="25"/>
      <c r="F1" s="25"/>
      <c r="G1" s="25"/>
      <c r="H1" s="26"/>
    </row>
    <row r="2" spans="1:8" ht="49.95" customHeight="1" x14ac:dyDescent="0.35">
      <c r="A2" s="27" t="s">
        <v>1</v>
      </c>
      <c r="B2" s="28" t="s">
        <v>2</v>
      </c>
      <c r="C2" s="29" t="s">
        <v>3</v>
      </c>
      <c r="D2" s="29"/>
      <c r="E2" s="30" t="str">
        <f>[1]P.R!I2</f>
        <v>RFQ 444</v>
      </c>
      <c r="F2" s="30"/>
      <c r="G2" s="31" t="s">
        <v>4</v>
      </c>
      <c r="H2" s="32"/>
    </row>
    <row r="3" spans="1:8" ht="49.95" customHeight="1" x14ac:dyDescent="0.35">
      <c r="A3" s="27" t="s">
        <v>5</v>
      </c>
      <c r="B3" s="33" t="str">
        <f>[1]P.R!C3</f>
        <v>Procurement and Distribution of Social Cohesion Activity Starting Kits</v>
      </c>
      <c r="C3" s="33"/>
      <c r="D3" s="33"/>
      <c r="E3" s="33"/>
      <c r="F3" s="33"/>
      <c r="G3" s="31" t="s">
        <v>6</v>
      </c>
      <c r="H3" s="34"/>
    </row>
    <row r="4" spans="1:8" ht="45" customHeight="1" x14ac:dyDescent="0.35">
      <c r="A4" s="35" t="s">
        <v>7</v>
      </c>
      <c r="B4" s="1"/>
      <c r="C4" s="36" t="s">
        <v>8</v>
      </c>
      <c r="D4" s="36"/>
      <c r="E4" s="5"/>
      <c r="F4" s="5"/>
      <c r="G4" s="5"/>
      <c r="H4" s="6"/>
    </row>
    <row r="5" spans="1:8" ht="45" customHeight="1" x14ac:dyDescent="0.35">
      <c r="A5" s="35" t="s">
        <v>9</v>
      </c>
      <c r="B5" s="2"/>
      <c r="C5" s="36" t="s">
        <v>10</v>
      </c>
      <c r="D5" s="36"/>
      <c r="E5" s="5"/>
      <c r="F5" s="5"/>
      <c r="G5" s="5"/>
      <c r="H5" s="6"/>
    </row>
    <row r="6" spans="1:8" ht="45" customHeight="1" x14ac:dyDescent="0.35">
      <c r="A6" s="35" t="s">
        <v>11</v>
      </c>
      <c r="B6" s="7"/>
      <c r="C6" s="36" t="s">
        <v>12</v>
      </c>
      <c r="D6" s="36"/>
      <c r="E6" s="8"/>
      <c r="F6" s="5"/>
      <c r="G6" s="5"/>
      <c r="H6" s="6"/>
    </row>
    <row r="7" spans="1:8" ht="72" x14ac:dyDescent="0.35">
      <c r="A7" s="35" t="s">
        <v>13</v>
      </c>
      <c r="B7" s="9"/>
      <c r="C7" s="36" t="s">
        <v>14</v>
      </c>
      <c r="D7" s="36"/>
      <c r="E7" s="37" t="s">
        <v>15</v>
      </c>
      <c r="F7" s="37"/>
      <c r="G7" s="38"/>
      <c r="H7" s="39"/>
    </row>
    <row r="8" spans="1:8" ht="18" thickBot="1" x14ac:dyDescent="0.4">
      <c r="A8" s="10"/>
      <c r="B8" s="11"/>
      <c r="C8" s="12"/>
      <c r="D8" s="12"/>
      <c r="E8" s="12"/>
      <c r="F8" s="12"/>
      <c r="G8" s="12"/>
      <c r="H8" s="13"/>
    </row>
    <row r="9" spans="1:8" ht="55.8" x14ac:dyDescent="0.35">
      <c r="A9" s="40" t="s">
        <v>16</v>
      </c>
      <c r="B9" s="41" t="s">
        <v>17</v>
      </c>
      <c r="C9" s="42" t="s">
        <v>18</v>
      </c>
      <c r="D9" s="42" t="s">
        <v>19</v>
      </c>
      <c r="E9" s="43" t="s">
        <v>20</v>
      </c>
      <c r="F9" s="44" t="s">
        <v>21</v>
      </c>
    </row>
    <row r="10" spans="1:8" ht="46.8" x14ac:dyDescent="0.35">
      <c r="A10" s="45">
        <v>1</v>
      </c>
      <c r="B10" s="46" t="str">
        <f>[1]P.R!C8</f>
        <v xml:space="preserve">Ping-pong seti (Set 2 raket ve 3 toptan oluşur) /
Ping-pong Set (Set includes 2 racket and 3 balls)
(According to the Technical Specifications)     </v>
      </c>
      <c r="C10" s="47" t="str">
        <f>[1]P.R!G8</f>
        <v>Takım / Set</v>
      </c>
      <c r="D10" s="47">
        <f>[1]P.R!H8</f>
        <v>440</v>
      </c>
      <c r="E10" s="14">
        <v>0</v>
      </c>
      <c r="F10" s="51">
        <f>PRODUCT(D10,E10)</f>
        <v>0</v>
      </c>
    </row>
    <row r="11" spans="1:8" ht="46.8" x14ac:dyDescent="0.35">
      <c r="A11" s="48">
        <v>2</v>
      </c>
      <c r="B11" s="49" t="str">
        <f>[1]P.R!C9</f>
        <v>Çeviklik Halkası Seti (Set 12 halkadan oluşur) /
Agility Rings Set (Set includes 12 rings)
(According to the Technical Specifications)</v>
      </c>
      <c r="C11" s="50" t="str">
        <f>[1]P.R!G9</f>
        <v>Takım / Set</v>
      </c>
      <c r="D11" s="50">
        <f>[1]P.R!H9</f>
        <v>44</v>
      </c>
      <c r="E11" s="15">
        <v>0</v>
      </c>
      <c r="F11" s="52">
        <f t="shared" ref="F11:F17" si="0">PRODUCT(D11,E11)</f>
        <v>0</v>
      </c>
    </row>
    <row r="12" spans="1:8" ht="46.8" x14ac:dyDescent="0.35">
      <c r="A12" s="45">
        <v>3</v>
      </c>
      <c r="B12" s="46" t="str">
        <f>[1]P.R!C10</f>
        <v>Çeviklik Merdiveni /
Agility Ladder
(According to the Technical Specifications)</v>
      </c>
      <c r="C12" s="47" t="str">
        <f>[1]P.R!G10</f>
        <v>Adet / Piece</v>
      </c>
      <c r="D12" s="47">
        <f>[1]P.R!H10</f>
        <v>88</v>
      </c>
      <c r="E12" s="14">
        <v>0</v>
      </c>
      <c r="F12" s="51">
        <f t="shared" si="0"/>
        <v>0</v>
      </c>
    </row>
    <row r="13" spans="1:8" ht="46.8" x14ac:dyDescent="0.35">
      <c r="A13" s="48">
        <v>4</v>
      </c>
      <c r="B13" s="49" t="str">
        <f>[1]P.R!C11</f>
        <v>Egzersiz Hunisi Seti (Set 6 adet huniden oluşur) /
Exercise Cones Set (Set includes 6 cones)
(According to the Technical Specifications)</v>
      </c>
      <c r="C13" s="50" t="str">
        <f>[1]P.R!G11</f>
        <v>Takım / Set</v>
      </c>
      <c r="D13" s="50">
        <f>[1]P.R!H11</f>
        <v>88</v>
      </c>
      <c r="E13" s="15">
        <v>0</v>
      </c>
      <c r="F13" s="52">
        <f t="shared" si="0"/>
        <v>0</v>
      </c>
    </row>
    <row r="14" spans="1:8" ht="46.8" x14ac:dyDescent="0.35">
      <c r="A14" s="45">
        <v>5</v>
      </c>
      <c r="B14" s="46" t="str">
        <f>[1]P.R!C12</f>
        <v>Jonglör Topu Seti (Set 3 toptan oluşur) /
Juggling Ball Set (Set includes 3 balls)
(According to the Technical Specifications)</v>
      </c>
      <c r="C14" s="47" t="str">
        <f>[1]P.R!G12</f>
        <v>Takım / Set</v>
      </c>
      <c r="D14" s="47">
        <f>[1]P.R!H12</f>
        <v>660</v>
      </c>
      <c r="E14" s="14">
        <v>0</v>
      </c>
      <c r="F14" s="51">
        <f t="shared" si="0"/>
        <v>0</v>
      </c>
    </row>
    <row r="15" spans="1:8" ht="46.8" x14ac:dyDescent="0.35">
      <c r="A15" s="48">
        <v>6</v>
      </c>
      <c r="B15" s="49" t="str">
        <f>[1]P.R!C13</f>
        <v>Basketbol Topu /
 Basketball
(According to the Technical Specifications)</v>
      </c>
      <c r="C15" s="50" t="str">
        <f>[1]P.R!G13</f>
        <v>Adet / Piece</v>
      </c>
      <c r="D15" s="50">
        <f>[1]P.R!H13</f>
        <v>220</v>
      </c>
      <c r="E15" s="15">
        <v>0</v>
      </c>
      <c r="F15" s="52">
        <f t="shared" si="0"/>
        <v>0</v>
      </c>
    </row>
    <row r="16" spans="1:8" ht="46.8" x14ac:dyDescent="0.35">
      <c r="A16" s="45">
        <v>7</v>
      </c>
      <c r="B16" s="46" t="str">
        <f>[1]P.R!C14</f>
        <v>Futbol Topu /
Soccer Ball
(According to the Technical Specifications)</v>
      </c>
      <c r="C16" s="47" t="str">
        <f>[1]P.R!G14</f>
        <v>Adet / Piece</v>
      </c>
      <c r="D16" s="47">
        <f>[1]P.R!H14</f>
        <v>220</v>
      </c>
      <c r="E16" s="14">
        <v>0</v>
      </c>
      <c r="F16" s="51">
        <f t="shared" si="0"/>
        <v>0</v>
      </c>
    </row>
    <row r="17" spans="1:8" ht="47.4" thickBot="1" x14ac:dyDescent="0.4">
      <c r="A17" s="48">
        <v>8</v>
      </c>
      <c r="B17" s="49" t="str">
        <f>[1]P.R!C15</f>
        <v>Hava Pompası /
Air Pump
(According to the Technical Specifications)</v>
      </c>
      <c r="C17" s="50" t="str">
        <f>[1]P.R!G15</f>
        <v>Adet / Piece</v>
      </c>
      <c r="D17" s="50">
        <f>[1]P.R!H15</f>
        <v>44</v>
      </c>
      <c r="E17" s="15">
        <v>0</v>
      </c>
      <c r="F17" s="52">
        <f t="shared" si="0"/>
        <v>0</v>
      </c>
    </row>
    <row r="18" spans="1:8" s="16" customFormat="1" ht="39" customHeight="1" x14ac:dyDescent="0.35">
      <c r="A18" s="53" t="s">
        <v>22</v>
      </c>
      <c r="B18" s="54"/>
      <c r="C18" s="54"/>
      <c r="D18" s="54"/>
      <c r="E18" s="54"/>
      <c r="F18" s="55">
        <f>SUM(F10:F17)</f>
        <v>0</v>
      </c>
      <c r="G18" s="4"/>
      <c r="H18" s="4"/>
    </row>
    <row r="19" spans="1:8" s="16" customFormat="1" x14ac:dyDescent="0.35">
      <c r="A19" s="17"/>
      <c r="B19" s="17"/>
      <c r="C19" s="17"/>
      <c r="D19" s="17"/>
      <c r="E19" s="17"/>
      <c r="F19" s="17"/>
      <c r="G19" s="4"/>
      <c r="H19" s="4"/>
    </row>
    <row r="20" spans="1:8" ht="209.4" customHeight="1" x14ac:dyDescent="0.35">
      <c r="A20" s="56" t="s">
        <v>23</v>
      </c>
      <c r="B20" s="57" t="s">
        <v>24</v>
      </c>
      <c r="C20" s="57"/>
      <c r="D20" s="57"/>
      <c r="E20" s="57"/>
      <c r="F20" s="57"/>
    </row>
    <row r="21" spans="1:8" x14ac:dyDescent="0.35">
      <c r="A21" s="58"/>
      <c r="B21" s="59" t="s">
        <v>25</v>
      </c>
      <c r="C21" s="60" t="s">
        <v>26</v>
      </c>
      <c r="D21" s="61"/>
      <c r="E21" s="62" t="s">
        <v>27</v>
      </c>
      <c r="F21" s="63"/>
    </row>
    <row r="22" spans="1:8" ht="94.95" customHeight="1" x14ac:dyDescent="0.35">
      <c r="A22" s="64" t="s">
        <v>28</v>
      </c>
      <c r="B22" s="65"/>
      <c r="C22" s="66"/>
      <c r="D22" s="67"/>
      <c r="E22" s="68"/>
      <c r="F22" s="69"/>
    </row>
    <row r="23" spans="1:8" ht="94.95" customHeight="1" thickBot="1" x14ac:dyDescent="0.4">
      <c r="A23" s="18" t="s">
        <v>29</v>
      </c>
      <c r="B23" s="3"/>
      <c r="C23" s="19"/>
      <c r="D23" s="20"/>
      <c r="E23" s="21"/>
      <c r="F23" s="22"/>
    </row>
  </sheetData>
  <sheetProtection algorithmName="SHA-512" hashValue="VHmecYlyBEj0I4SvBO+mUC9tUpa5shpbOQ2rAxKKdeVPFYaax7WW07QP5CBYOnhNJoMu7FfnPQM5LsKpeQtmcQ==" saltValue="5t6ycxP35A6CuYinI5XIHw==" spinCount="100000" sheet="1" objects="1" scenarios="1"/>
  <mergeCells count="23">
    <mergeCell ref="A1:H1"/>
    <mergeCell ref="C2:D2"/>
    <mergeCell ref="E2:F2"/>
    <mergeCell ref="B3:F3"/>
    <mergeCell ref="C4:D4"/>
    <mergeCell ref="E4:H4"/>
    <mergeCell ref="C5:D5"/>
    <mergeCell ref="E5:H5"/>
    <mergeCell ref="C6:D6"/>
    <mergeCell ref="E6:H6"/>
    <mergeCell ref="C7:D7"/>
    <mergeCell ref="E7:F7"/>
    <mergeCell ref="G7:H7"/>
    <mergeCell ref="C22:D22"/>
    <mergeCell ref="E22:F22"/>
    <mergeCell ref="C23:D23"/>
    <mergeCell ref="E23:F23"/>
    <mergeCell ref="B8:H8"/>
    <mergeCell ref="A18:E18"/>
    <mergeCell ref="A19:F19"/>
    <mergeCell ref="B20:F20"/>
    <mergeCell ref="C21:D21"/>
    <mergeCell ref="E21:F21"/>
  </mergeCells>
  <dataValidations count="1">
    <dataValidation type="list" allowBlank="1" showInputMessage="1" showErrorMessage="1" sqref="E7:F7">
      <formula1>CURRENCY</formula1>
    </dataValidation>
  </dataValidations>
  <printOptions horizontalCentered="1"/>
  <pageMargins left="0.11811023622047245" right="0.11811023622047245" top="0.55118110236220474" bottom="0.15748031496062992" header="0.31496062992125984" footer="0.31496062992125984"/>
  <pageSetup paperSize="9" scale="53" fitToWidth="2" fitToHeight="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1</vt:i4>
      </vt:variant>
    </vt:vector>
  </HeadingPairs>
  <TitlesOfParts>
    <vt:vector size="1" baseType="lpstr">
      <vt:lpstr>Sayfa1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Mehmet Ercan</dc:creator>
  <cp:lastModifiedBy>Mehmet Ercan</cp:lastModifiedBy>
  <cp:lastPrinted>2025-05-02T08:24:19Z</cp:lastPrinted>
  <dcterms:created xsi:type="dcterms:W3CDTF">2025-05-02T08:22:54Z</dcterms:created>
  <dcterms:modified xsi:type="dcterms:W3CDTF">2025-05-02T11:47:42Z</dcterms:modified>
</cp:coreProperties>
</file>